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C:\Dドライブ\ライオンズ堺\2025-2026GMT委員会\ASK１例会用キット\"/>
    </mc:Choice>
  </mc:AlternateContent>
  <xr:revisionPtr revIDLastSave="0" documentId="13_ncr:1_{C1D40B06-F4E9-4A7E-9AA3-0BAAD094CFD6}" xr6:coauthVersionLast="47" xr6:coauthVersionMax="47" xr10:uidLastSave="{00000000-0000-0000-0000-000000000000}"/>
  <bookViews>
    <workbookView xWindow="-98" yWindow="-98" windowWidth="21795" windowHeight="13875" tabRatio="461" firstSheet="1" activeTab="1" xr2:uid="{00000000-000D-0000-FFFF-FFFF00000000}"/>
  </bookViews>
  <sheets>
    <sheet name="表紙" sheetId="23" r:id="rId1"/>
    <sheet name="全体スケジュール" sheetId="4" r:id="rId2"/>
    <sheet name="シナリオ" sheetId="44" r:id="rId3"/>
    <sheet name="当日星取り" sheetId="47" r:id="rId4"/>
    <sheet name="予算" sheetId="42" r:id="rId5"/>
    <sheet name="参加者" sheetId="41" r:id="rId6"/>
    <sheet name="席次表" sheetId="46" r:id="rId7"/>
  </sheets>
  <definedNames>
    <definedName name="_xlnm.Print_Area" localSheetId="5">参加者!$A$1:$N$65</definedName>
    <definedName name="_xlnm.Print_Area" localSheetId="1">全体スケジュール!$B$1:$J$21</definedName>
    <definedName name="_xlnm.Print_Area" localSheetId="3">当日星取り!$A$1:$Y$26</definedName>
    <definedName name="_xlnm.Print_Area" localSheetId="0">表紙!$A$1:$AB$45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3" i="42" l="1"/>
  <c r="E46" i="42"/>
  <c r="F16" i="42"/>
  <c r="F17" i="42"/>
  <c r="F18" i="42"/>
  <c r="F19" i="42"/>
  <c r="F20" i="42"/>
  <c r="F21" i="42"/>
  <c r="F22" i="42"/>
  <c r="F23" i="42"/>
  <c r="F24" i="42"/>
  <c r="F25" i="42"/>
  <c r="F26" i="42"/>
  <c r="F27" i="42"/>
  <c r="F28" i="42"/>
  <c r="F29" i="42"/>
  <c r="F30" i="42"/>
  <c r="F15" i="42"/>
  <c r="E6" i="42"/>
  <c r="E38" i="42" l="1"/>
  <c r="E37" i="42"/>
  <c r="E10" i="42"/>
  <c r="E9" i="42"/>
  <c r="E8" i="42"/>
  <c r="E7" i="42"/>
  <c r="F31" i="42" l="1"/>
  <c r="E11" i="42"/>
  <c r="E44" i="42"/>
</calcChain>
</file>

<file path=xl/sharedStrings.xml><?xml version="1.0" encoding="utf-8"?>
<sst xmlns="http://schemas.openxmlformats.org/spreadsheetml/2006/main" count="317" uniqueCount="159">
  <si>
    <t>開始</t>
  </si>
  <si>
    <t>終了</t>
  </si>
  <si>
    <t>RAP</t>
  </si>
  <si>
    <t>内容</t>
  </si>
  <si>
    <t>食事代</t>
    <rPh sb="0" eb="3">
      <t>ショクジダイ</t>
    </rPh>
    <phoneticPr fontId="21"/>
  </si>
  <si>
    <t>予算</t>
    <rPh sb="0" eb="2">
      <t>ヨサン</t>
    </rPh>
    <phoneticPr fontId="21"/>
  </si>
  <si>
    <t>単価</t>
    <rPh sb="0" eb="2">
      <t>タンカ</t>
    </rPh>
    <phoneticPr fontId="21"/>
  </si>
  <si>
    <t>数量</t>
    <rPh sb="0" eb="2">
      <t>スウリョウ</t>
    </rPh>
    <phoneticPr fontId="21"/>
  </si>
  <si>
    <t>収入</t>
    <rPh sb="0" eb="2">
      <t>シュウニュウ</t>
    </rPh>
    <phoneticPr fontId="21"/>
  </si>
  <si>
    <t>支出</t>
    <rPh sb="0" eb="2">
      <t>シシュツ</t>
    </rPh>
    <phoneticPr fontId="21"/>
  </si>
  <si>
    <t>会場・宿泊</t>
    <rPh sb="0" eb="2">
      <t>カイジョウ</t>
    </rPh>
    <rPh sb="3" eb="5">
      <t>シュクハク</t>
    </rPh>
    <phoneticPr fontId="21"/>
  </si>
  <si>
    <t>諸経費</t>
    <rPh sb="0" eb="3">
      <t>ショケイヒ</t>
    </rPh>
    <phoneticPr fontId="21"/>
  </si>
  <si>
    <t>イベント</t>
    <phoneticPr fontId="21"/>
  </si>
  <si>
    <t>LL</t>
    <phoneticPr fontId="21"/>
  </si>
  <si>
    <t>Lお子様</t>
    <rPh sb="2" eb="4">
      <t>コサマ</t>
    </rPh>
    <phoneticPr fontId="21"/>
  </si>
  <si>
    <t>摘要・備考</t>
    <rPh sb="0" eb="2">
      <t>テキヨウ</t>
    </rPh>
    <rPh sb="3" eb="5">
      <t>ビコウ</t>
    </rPh>
    <phoneticPr fontId="21"/>
  </si>
  <si>
    <t>エンタメ</t>
    <phoneticPr fontId="21"/>
  </si>
  <si>
    <t>出張費</t>
    <rPh sb="0" eb="3">
      <t>シュッチョウヒ</t>
    </rPh>
    <phoneticPr fontId="21"/>
  </si>
  <si>
    <t>ライオンズ食費負担</t>
    <rPh sb="5" eb="7">
      <t>ショクヒ</t>
    </rPh>
    <rPh sb="7" eb="9">
      <t>フタン</t>
    </rPh>
    <phoneticPr fontId="21"/>
  </si>
  <si>
    <t>収入の部</t>
    <rPh sb="0" eb="2">
      <t>シュウニュウ</t>
    </rPh>
    <rPh sb="3" eb="4">
      <t>ブ</t>
    </rPh>
    <phoneticPr fontId="21"/>
  </si>
  <si>
    <t>支出の部</t>
    <rPh sb="0" eb="2">
      <t>シシュツ</t>
    </rPh>
    <rPh sb="3" eb="4">
      <t>ブ</t>
    </rPh>
    <phoneticPr fontId="21"/>
  </si>
  <si>
    <t>収入合計（A）</t>
    <rPh sb="0" eb="2">
      <t>シュウニュウ</t>
    </rPh>
    <rPh sb="2" eb="4">
      <t>ゴウケイ</t>
    </rPh>
    <phoneticPr fontId="21"/>
  </si>
  <si>
    <t>支出合計（Ｂ）</t>
    <rPh sb="0" eb="2">
      <t>シシュツ</t>
    </rPh>
    <rPh sb="2" eb="4">
      <t>ゴウケイ</t>
    </rPh>
    <phoneticPr fontId="21"/>
  </si>
  <si>
    <t>収入（A)－支出（B）</t>
    <rPh sb="0" eb="2">
      <t>シュウニュウ</t>
    </rPh>
    <rPh sb="6" eb="8">
      <t>シシュツ</t>
    </rPh>
    <phoneticPr fontId="21"/>
  </si>
  <si>
    <t>ラインオンズ運営予算</t>
    <rPh sb="6" eb="8">
      <t>ウンエイ</t>
    </rPh>
    <rPh sb="8" eb="10">
      <t>ヨサン</t>
    </rPh>
    <phoneticPr fontId="21"/>
  </si>
  <si>
    <t>【ライオンズ例会通常予算】　＠４０００円</t>
    <rPh sb="6" eb="8">
      <t>レイカイ</t>
    </rPh>
    <rPh sb="8" eb="10">
      <t>ツウジョウ</t>
    </rPh>
    <rPh sb="10" eb="12">
      <t>ヨサン</t>
    </rPh>
    <rPh sb="19" eb="20">
      <t>エン</t>
    </rPh>
    <phoneticPr fontId="21"/>
  </si>
  <si>
    <t>運営予算合計（C）</t>
    <rPh sb="0" eb="2">
      <t>ウンエイ</t>
    </rPh>
    <rPh sb="2" eb="4">
      <t>ヨサン</t>
    </rPh>
    <rPh sb="4" eb="6">
      <t>ゴウケイ</t>
    </rPh>
    <phoneticPr fontId="21"/>
  </si>
  <si>
    <t>収入（A)＋運営予算（C）－支出（B）</t>
    <rPh sb="0" eb="2">
      <t>シュウニュウ</t>
    </rPh>
    <rPh sb="6" eb="8">
      <t>ウンエイ</t>
    </rPh>
    <rPh sb="8" eb="10">
      <t>ヨサン</t>
    </rPh>
    <rPh sb="14" eb="16">
      <t>シシュツ</t>
    </rPh>
    <phoneticPr fontId="21"/>
  </si>
  <si>
    <t>担当</t>
    <rPh sb="0" eb="2">
      <t>タントウ</t>
    </rPh>
    <phoneticPr fontId="21"/>
  </si>
  <si>
    <t>受付</t>
    <rPh sb="0" eb="2">
      <t>ウケツケ</t>
    </rPh>
    <phoneticPr fontId="21"/>
  </si>
  <si>
    <t>L</t>
    <phoneticPr fontId="21"/>
  </si>
  <si>
    <t>欠席者</t>
    <rPh sb="0" eb="2">
      <t>ケッセキ</t>
    </rPh>
    <rPh sb="2" eb="3">
      <t>シャ</t>
    </rPh>
    <phoneticPr fontId="21"/>
  </si>
  <si>
    <t>備考</t>
    <rPh sb="0" eb="2">
      <t>ビコウ</t>
    </rPh>
    <phoneticPr fontId="21"/>
  </si>
  <si>
    <t>乾杯挨拶</t>
    <rPh sb="0" eb="2">
      <t>カンパイ</t>
    </rPh>
    <rPh sb="2" eb="4">
      <t>アイサツ</t>
    </rPh>
    <phoneticPr fontId="21"/>
  </si>
  <si>
    <t>会食・歓談</t>
    <rPh sb="0" eb="2">
      <t>カイショク</t>
    </rPh>
    <rPh sb="3" eb="5">
      <t>カンダン</t>
    </rPh>
    <phoneticPr fontId="21"/>
  </si>
  <si>
    <t>歓談</t>
    <rPh sb="0" eb="2">
      <t>カンダン</t>
    </rPh>
    <phoneticPr fontId="21"/>
  </si>
  <si>
    <t>Lメンバー</t>
    <phoneticPr fontId="21"/>
  </si>
  <si>
    <t>事務局分会食費会計より</t>
    <rPh sb="0" eb="3">
      <t>ジムキョク</t>
    </rPh>
    <rPh sb="3" eb="4">
      <t>ブン</t>
    </rPh>
    <rPh sb="4" eb="6">
      <t>カイショク</t>
    </rPh>
    <rPh sb="6" eb="7">
      <t>ヒ</t>
    </rPh>
    <rPh sb="7" eb="9">
      <t>カイケイ</t>
    </rPh>
    <phoneticPr fontId="21"/>
  </si>
  <si>
    <t>時間</t>
    <rPh sb="0" eb="2">
      <t>ジカン</t>
    </rPh>
    <phoneticPr fontId="21"/>
  </si>
  <si>
    <t>尺</t>
    <rPh sb="0" eb="1">
      <t>シャク</t>
    </rPh>
    <phoneticPr fontId="21"/>
  </si>
  <si>
    <t>内容</t>
    <rPh sb="0" eb="2">
      <t>ナイヨウ</t>
    </rPh>
    <phoneticPr fontId="21"/>
  </si>
  <si>
    <t>シナリオ</t>
    <phoneticPr fontId="21"/>
  </si>
  <si>
    <t>　タイミング・動き</t>
    <rPh sb="7" eb="8">
      <t>ウゴ</t>
    </rPh>
    <phoneticPr fontId="21"/>
  </si>
  <si>
    <t>開会挨拶</t>
    <rPh sb="0" eb="2">
      <t>カイカイ</t>
    </rPh>
    <rPh sb="2" eb="4">
      <t>アイサツ</t>
    </rPh>
    <phoneticPr fontId="21"/>
  </si>
  <si>
    <t>閉会挨拶</t>
    <rPh sb="0" eb="2">
      <t>ヘイカイ</t>
    </rPh>
    <rPh sb="2" eb="4">
      <t>アイサツ</t>
    </rPh>
    <phoneticPr fontId="21"/>
  </si>
  <si>
    <t>例会ドネーション繰越</t>
    <rPh sb="0" eb="2">
      <t>レイカイ</t>
    </rPh>
    <rPh sb="8" eb="10">
      <t>クリコシ</t>
    </rPh>
    <phoneticPr fontId="21"/>
  </si>
  <si>
    <t>会食費＠４０００×３０</t>
    <rPh sb="0" eb="2">
      <t>カイショク</t>
    </rPh>
    <rPh sb="2" eb="3">
      <t>ヒ</t>
    </rPh>
    <phoneticPr fontId="21"/>
  </si>
  <si>
    <t>会食費＠２０００×３２</t>
    <rPh sb="0" eb="2">
      <t>カイショク</t>
    </rPh>
    <rPh sb="2" eb="3">
      <t>ヒ</t>
    </rPh>
    <phoneticPr fontId="21"/>
  </si>
  <si>
    <t>※小学生以下無料　　※中学生までは３０００円</t>
    <rPh sb="1" eb="3">
      <t>ショウガク</t>
    </rPh>
    <rPh sb="3" eb="4">
      <t>セイ</t>
    </rPh>
    <rPh sb="4" eb="6">
      <t>イカ</t>
    </rPh>
    <rPh sb="6" eb="8">
      <t>ムリョウ</t>
    </rPh>
    <rPh sb="11" eb="13">
      <t>チュウガク</t>
    </rPh>
    <rPh sb="13" eb="14">
      <t>セイ</t>
    </rPh>
    <rPh sb="21" eb="22">
      <t>エン</t>
    </rPh>
    <phoneticPr fontId="21"/>
  </si>
  <si>
    <t>音楽部品</t>
    <rPh sb="0" eb="2">
      <t>オンガク</t>
    </rPh>
    <rPh sb="2" eb="4">
      <t>ブヒン</t>
    </rPh>
    <phoneticPr fontId="21"/>
  </si>
  <si>
    <t>ライオンズローア</t>
    <phoneticPr fontId="21"/>
  </si>
  <si>
    <t>予備費</t>
    <rPh sb="0" eb="3">
      <t>ヨビヒ</t>
    </rPh>
    <phoneticPr fontId="21"/>
  </si>
  <si>
    <t>お土産</t>
    <rPh sb="1" eb="3">
      <t>ミヤゲ</t>
    </rPh>
    <phoneticPr fontId="21"/>
  </si>
  <si>
    <t>ドネーション目標</t>
    <rPh sb="6" eb="8">
      <t>モクヒョウ</t>
    </rPh>
    <phoneticPr fontId="21"/>
  </si>
  <si>
    <t>　　　　　　　　　第１部スタート</t>
    <rPh sb="9" eb="10">
      <t>ダイ</t>
    </rPh>
    <rPh sb="11" eb="12">
      <t>ブ</t>
    </rPh>
    <phoneticPr fontId="21"/>
  </si>
  <si>
    <t>例会</t>
    <rPh sb="0" eb="2">
      <t>レイカイ</t>
    </rPh>
    <phoneticPr fontId="21"/>
  </si>
  <si>
    <t>税込金額</t>
    <rPh sb="0" eb="2">
      <t>ゼイコ</t>
    </rPh>
    <rPh sb="2" eb="4">
      <t>キンガク</t>
    </rPh>
    <phoneticPr fontId="21"/>
  </si>
  <si>
    <t>衣装代</t>
    <rPh sb="0" eb="2">
      <t>イショウ</t>
    </rPh>
    <rPh sb="2" eb="3">
      <t>ダイ</t>
    </rPh>
    <phoneticPr fontId="21"/>
  </si>
  <si>
    <t>高校生・大学</t>
    <rPh sb="0" eb="3">
      <t>コウコウセイ</t>
    </rPh>
    <rPh sb="4" eb="6">
      <t>ダイガク</t>
    </rPh>
    <phoneticPr fontId="21"/>
  </si>
  <si>
    <t>お子様（小・中学生）</t>
    <rPh sb="1" eb="3">
      <t>コサマ</t>
    </rPh>
    <rPh sb="4" eb="5">
      <t>ショウ</t>
    </rPh>
    <rPh sb="6" eb="8">
      <t>チュウガク</t>
    </rPh>
    <rPh sb="8" eb="9">
      <t>セイ</t>
    </rPh>
    <phoneticPr fontId="21"/>
  </si>
  <si>
    <t>１００個いり</t>
    <rPh sb="3" eb="4">
      <t>コ</t>
    </rPh>
    <phoneticPr fontId="21"/>
  </si>
  <si>
    <t>プレゼント</t>
    <phoneticPr fontId="21"/>
  </si>
  <si>
    <t>子供プレゼント</t>
    <rPh sb="0" eb="2">
      <t>コドモ</t>
    </rPh>
    <phoneticPr fontId="21"/>
  </si>
  <si>
    <t>※高校生以上　7000円　　LL１８+大学生１名　=１９名</t>
    <rPh sb="1" eb="4">
      <t>コウコウセイ</t>
    </rPh>
    <rPh sb="4" eb="6">
      <t>イジョウ</t>
    </rPh>
    <rPh sb="11" eb="12">
      <t>エン</t>
    </rPh>
    <rPh sb="19" eb="22">
      <t>ダイガクセイ</t>
    </rPh>
    <rPh sb="23" eb="24">
      <t>メイ</t>
    </rPh>
    <rPh sb="28" eb="29">
      <t>メイ</t>
    </rPh>
    <phoneticPr fontId="21"/>
  </si>
  <si>
    <t>控え室の案内と会場でのリハを確認</t>
    <rPh sb="0" eb="1">
      <t>ヒカ</t>
    </rPh>
    <rPh sb="2" eb="3">
      <t>シツ</t>
    </rPh>
    <rPh sb="4" eb="6">
      <t>アンナイ</t>
    </rPh>
    <rPh sb="7" eb="8">
      <t>カイ</t>
    </rPh>
    <rPh sb="8" eb="9">
      <t>ジョウ</t>
    </rPh>
    <rPh sb="14" eb="16">
      <t>カクニン</t>
    </rPh>
    <phoneticPr fontId="21"/>
  </si>
  <si>
    <t>乾杯準備：　乾杯はスパークリングワイン＆　ノンアルコールスパークリングワイン</t>
    <rPh sb="0" eb="2">
      <t>カンパイ</t>
    </rPh>
    <rPh sb="2" eb="4">
      <t>ジュンビ</t>
    </rPh>
    <rPh sb="6" eb="8">
      <t>カンパイ</t>
    </rPh>
    <phoneticPr fontId="21"/>
  </si>
  <si>
    <t>開会挨拶</t>
    <rPh sb="0" eb="2">
      <t>カイカイ</t>
    </rPh>
    <rPh sb="2" eb="4">
      <t>アイサツ</t>
    </rPh>
    <phoneticPr fontId="21"/>
  </si>
  <si>
    <t>　　18時20分　例会終了　　18時30分まで10分間休憩　</t>
    <rPh sb="4" eb="5">
      <t>ジ</t>
    </rPh>
    <rPh sb="7" eb="8">
      <t>プン</t>
    </rPh>
    <rPh sb="9" eb="11">
      <t>レイカイ</t>
    </rPh>
    <rPh sb="11" eb="13">
      <t>シュウリョウ</t>
    </rPh>
    <rPh sb="17" eb="18">
      <t>ジ</t>
    </rPh>
    <rPh sb="20" eb="21">
      <t>プン</t>
    </rPh>
    <rPh sb="25" eb="27">
      <t>フンカン</t>
    </rPh>
    <rPh sb="27" eb="29">
      <t>キュウケイ</t>
    </rPh>
    <phoneticPr fontId="21"/>
  </si>
  <si>
    <t>休憩</t>
    <rPh sb="0" eb="2">
      <t>キュウケイ</t>
    </rPh>
    <phoneticPr fontId="21"/>
  </si>
  <si>
    <t>11月　11日　大会星取り</t>
    <rPh sb="2" eb="3">
      <t>ガツ</t>
    </rPh>
    <rPh sb="6" eb="7">
      <t>ニチ</t>
    </rPh>
    <rPh sb="8" eb="10">
      <t>タイカイ</t>
    </rPh>
    <rPh sb="10" eb="11">
      <t>ホシ</t>
    </rPh>
    <rPh sb="11" eb="12">
      <t>ト</t>
    </rPh>
    <phoneticPr fontId="21"/>
  </si>
  <si>
    <t>名　前　　　　　　　　　　★　インカム</t>
    <rPh sb="0" eb="1">
      <t>ナ</t>
    </rPh>
    <rPh sb="2" eb="3">
      <t>マエ</t>
    </rPh>
    <phoneticPr fontId="21"/>
  </si>
  <si>
    <t>役職・部会</t>
    <rPh sb="0" eb="2">
      <t>ヤクショク</t>
    </rPh>
    <rPh sb="3" eb="5">
      <t>ブカイ</t>
    </rPh>
    <phoneticPr fontId="21"/>
  </si>
  <si>
    <t>役割</t>
    <rPh sb="0" eb="2">
      <t>ヤクワリ</t>
    </rPh>
    <phoneticPr fontId="21"/>
  </si>
  <si>
    <t>ステージ</t>
    <phoneticPr fontId="21"/>
  </si>
  <si>
    <t>挨拶</t>
    <rPh sb="0" eb="2">
      <t>アイサツ</t>
    </rPh>
    <phoneticPr fontId="21"/>
  </si>
  <si>
    <t>準備</t>
    <rPh sb="0" eb="2">
      <t>ジュンビ</t>
    </rPh>
    <phoneticPr fontId="21"/>
  </si>
  <si>
    <t>会長</t>
    <rPh sb="0" eb="2">
      <t>カイチョウ</t>
    </rPh>
    <phoneticPr fontId="21"/>
  </si>
  <si>
    <t>第一副会長</t>
    <rPh sb="0" eb="2">
      <t>ダイイチ</t>
    </rPh>
    <rPh sb="2" eb="5">
      <t>フクカイチョウ</t>
    </rPh>
    <phoneticPr fontId="21"/>
  </si>
  <si>
    <t>幹事</t>
    <rPh sb="0" eb="2">
      <t>カンジ</t>
    </rPh>
    <phoneticPr fontId="21"/>
  </si>
  <si>
    <t>キャビネット委員</t>
    <rPh sb="6" eb="8">
      <t>イイン</t>
    </rPh>
    <phoneticPr fontId="21"/>
  </si>
  <si>
    <t>1部司会</t>
    <rPh sb="1" eb="2">
      <t>ブ</t>
    </rPh>
    <rPh sb="2" eb="4">
      <t>シカイ</t>
    </rPh>
    <phoneticPr fontId="21"/>
  </si>
  <si>
    <t>事務局</t>
    <rPh sb="0" eb="3">
      <t>ジムキョク</t>
    </rPh>
    <phoneticPr fontId="21"/>
  </si>
  <si>
    <t>会場</t>
    <rPh sb="0" eb="2">
      <t>カイジョウ</t>
    </rPh>
    <phoneticPr fontId="21"/>
  </si>
  <si>
    <t>会場入り</t>
    <rPh sb="0" eb="2">
      <t>カイジョウ</t>
    </rPh>
    <rPh sb="2" eb="3">
      <t>イ</t>
    </rPh>
    <phoneticPr fontId="21"/>
  </si>
  <si>
    <t>アテンド</t>
    <phoneticPr fontId="21"/>
  </si>
  <si>
    <t>リハ</t>
    <phoneticPr fontId="21"/>
  </si>
  <si>
    <t>例会司会</t>
    <rPh sb="0" eb="2">
      <t>レイカイ</t>
    </rPh>
    <rPh sb="2" eb="4">
      <t>シカイ</t>
    </rPh>
    <phoneticPr fontId="21"/>
  </si>
  <si>
    <t>例会挨拶</t>
    <rPh sb="0" eb="2">
      <t>レイカイ</t>
    </rPh>
    <rPh sb="2" eb="4">
      <t>アイサツ</t>
    </rPh>
    <phoneticPr fontId="21"/>
  </si>
  <si>
    <t>2部</t>
    <rPh sb="1" eb="2">
      <t>ブ</t>
    </rPh>
    <phoneticPr fontId="21"/>
  </si>
  <si>
    <t>ハンドベル</t>
    <phoneticPr fontId="21"/>
  </si>
  <si>
    <t>会食</t>
    <rPh sb="0" eb="2">
      <t>カイショク</t>
    </rPh>
    <phoneticPr fontId="21"/>
  </si>
  <si>
    <t>BGM
クリスマス</t>
    <phoneticPr fontId="21"/>
  </si>
  <si>
    <t>呼びに行く</t>
    <rPh sb="0" eb="1">
      <t>ヨ</t>
    </rPh>
    <rPh sb="3" eb="4">
      <t>イ</t>
    </rPh>
    <phoneticPr fontId="21"/>
  </si>
  <si>
    <t>司会
準備</t>
    <rPh sb="0" eb="2">
      <t>シカイ</t>
    </rPh>
    <rPh sb="3" eb="5">
      <t>ジュンビ</t>
    </rPh>
    <phoneticPr fontId="21"/>
  </si>
  <si>
    <t>ショー</t>
    <phoneticPr fontId="21"/>
  </si>
  <si>
    <t>司会</t>
    <rPh sb="0" eb="2">
      <t>シカイ</t>
    </rPh>
    <phoneticPr fontId="21"/>
  </si>
  <si>
    <t>舞台
誘導</t>
    <rPh sb="0" eb="2">
      <t>ブタイ</t>
    </rPh>
    <rPh sb="3" eb="5">
      <t>ユウドウ</t>
    </rPh>
    <phoneticPr fontId="21"/>
  </si>
  <si>
    <t>サンタ</t>
    <phoneticPr fontId="21"/>
  </si>
  <si>
    <t>補助</t>
    <rPh sb="0" eb="2">
      <t>ホジョ</t>
    </rPh>
    <phoneticPr fontId="21"/>
  </si>
  <si>
    <t>サンタ
準備</t>
    <rPh sb="4" eb="6">
      <t>ジュンビ</t>
    </rPh>
    <phoneticPr fontId="21"/>
  </si>
  <si>
    <t>サンタ
アテンド</t>
    <phoneticPr fontId="21"/>
  </si>
  <si>
    <t>サンタ
登場</t>
    <rPh sb="4" eb="6">
      <t>トウジョウ</t>
    </rPh>
    <phoneticPr fontId="21"/>
  </si>
  <si>
    <t>プレゼント
交換</t>
    <rPh sb="6" eb="8">
      <t>コウカン</t>
    </rPh>
    <phoneticPr fontId="21"/>
  </si>
  <si>
    <t>プレゼント
交換</t>
    <phoneticPr fontId="21"/>
  </si>
  <si>
    <t>進行
補助</t>
    <rPh sb="0" eb="2">
      <t>シンコウ</t>
    </rPh>
    <rPh sb="3" eb="5">
      <t>ホジョ</t>
    </rPh>
    <phoneticPr fontId="21"/>
  </si>
  <si>
    <t>地区委員</t>
    <phoneticPr fontId="21"/>
  </si>
  <si>
    <t>閉会
挨拶</t>
    <rPh sb="0" eb="2">
      <t>ヘイカイ</t>
    </rPh>
    <rPh sb="3" eb="5">
      <t>アイサツ</t>
    </rPh>
    <phoneticPr fontId="21"/>
  </si>
  <si>
    <t>退場</t>
    <rPh sb="0" eb="2">
      <t>タイジョウ</t>
    </rPh>
    <phoneticPr fontId="21"/>
  </si>
  <si>
    <t>ローア
閉会</t>
    <rPh sb="4" eb="6">
      <t>ヘイカイ</t>
    </rPh>
    <phoneticPr fontId="21"/>
  </si>
  <si>
    <t>担当：〇〇</t>
    <rPh sb="0" eb="2">
      <t>タントウ</t>
    </rPh>
    <phoneticPr fontId="21"/>
  </si>
  <si>
    <t>設営準備・練習　・リハ―サル</t>
    <rPh sb="0" eb="2">
      <t>セツエイ</t>
    </rPh>
    <rPh sb="2" eb="4">
      <t>ジュンビ</t>
    </rPh>
    <rPh sb="5" eb="7">
      <t>レンシュウ</t>
    </rPh>
    <phoneticPr fontId="21"/>
  </si>
  <si>
    <t>〇〇〇様　控室入り</t>
    <rPh sb="3" eb="4">
      <t>サマ</t>
    </rPh>
    <rPh sb="5" eb="7">
      <t>ヒカエシツ</t>
    </rPh>
    <rPh sb="7" eb="8">
      <t>イ</t>
    </rPh>
    <phoneticPr fontId="21"/>
  </si>
  <si>
    <t>　　　　　　　　　第2部懇親会</t>
    <rPh sb="9" eb="10">
      <t>ダイ</t>
    </rPh>
    <rPh sb="11" eb="12">
      <t>ブ</t>
    </rPh>
    <rPh sb="12" eb="15">
      <t>コンシンカイ</t>
    </rPh>
    <phoneticPr fontId="21"/>
  </si>
  <si>
    <t>会長〇〇</t>
    <rPh sb="0" eb="2">
      <t>カイチョウ</t>
    </rPh>
    <phoneticPr fontId="21"/>
  </si>
  <si>
    <t>○○ライオンズクラブ　説明</t>
    <rPh sb="11" eb="13">
      <t>セツメイ</t>
    </rPh>
    <phoneticPr fontId="21"/>
  </si>
  <si>
    <t>スライド担当：〇〇</t>
    <rPh sb="4" eb="6">
      <t>タントウ</t>
    </rPh>
    <phoneticPr fontId="21"/>
  </si>
  <si>
    <t>質疑応答</t>
    <rPh sb="0" eb="2">
      <t>シツギ</t>
    </rPh>
    <rPh sb="2" eb="4">
      <t>オウトウ</t>
    </rPh>
    <phoneticPr fontId="21"/>
  </si>
  <si>
    <t>L〇〇</t>
    <phoneticPr fontId="21"/>
  </si>
  <si>
    <t>〇〇ソングを流す（〇〇PC）</t>
    <rPh sb="6" eb="7">
      <t>ナガ</t>
    </rPh>
    <phoneticPr fontId="21"/>
  </si>
  <si>
    <t>エンタメ開始</t>
    <rPh sb="4" eb="6">
      <t>カイシ</t>
    </rPh>
    <phoneticPr fontId="21"/>
  </si>
  <si>
    <t>〇〇〇〇</t>
    <phoneticPr fontId="21"/>
  </si>
  <si>
    <t>担当：〇〇　　　司会：　〇〇　　　　　　　　　　　　　　　　　　　　　　　　　　　</t>
    <rPh sb="0" eb="2">
      <t>タントウ</t>
    </rPh>
    <rPh sb="8" eb="10">
      <t>シカイ</t>
    </rPh>
    <phoneticPr fontId="21"/>
  </si>
  <si>
    <t>集合写真撮影</t>
    <rPh sb="0" eb="6">
      <t>シュウゴウシャシンサツエイ</t>
    </rPh>
    <phoneticPr fontId="21"/>
  </si>
  <si>
    <t>〇〇〇ASK１例会スケジュール（案）</t>
    <rPh sb="7" eb="9">
      <t>レイカイ</t>
    </rPh>
    <rPh sb="16" eb="17">
      <t>アン</t>
    </rPh>
    <phoneticPr fontId="21"/>
  </si>
  <si>
    <t>20〇〇年ASK１〇〇〇例会　収支予算</t>
    <rPh sb="4" eb="5">
      <t>ネン</t>
    </rPh>
    <rPh sb="12" eb="14">
      <t>レイカイ</t>
    </rPh>
    <rPh sb="15" eb="17">
      <t>シュウシ</t>
    </rPh>
    <rPh sb="17" eb="19">
      <t>ヨサン</t>
    </rPh>
    <phoneticPr fontId="21"/>
  </si>
  <si>
    <t>〇〇衣装</t>
    <rPh sb="2" eb="4">
      <t>イショウ</t>
    </rPh>
    <phoneticPr fontId="21"/>
  </si>
  <si>
    <t>〇〇</t>
    <phoneticPr fontId="21"/>
  </si>
  <si>
    <t>会食費より（〇〇繰越金）</t>
    <rPh sb="0" eb="2">
      <t>カイショク</t>
    </rPh>
    <rPh sb="2" eb="3">
      <t>ヒ</t>
    </rPh>
    <phoneticPr fontId="21"/>
  </si>
  <si>
    <t>会食費より（〇〇例会繰越分）</t>
    <rPh sb="0" eb="2">
      <t>カイショク</t>
    </rPh>
    <rPh sb="2" eb="3">
      <t>ヒ</t>
    </rPh>
    <rPh sb="8" eb="10">
      <t>レイカイ</t>
    </rPh>
    <rPh sb="10" eb="12">
      <t>クリコシ</t>
    </rPh>
    <rPh sb="12" eb="13">
      <t>ブン</t>
    </rPh>
    <phoneticPr fontId="21"/>
  </si>
  <si>
    <t>〇〇〇ASK１例会　　参加者リスト</t>
    <rPh sb="7" eb="9">
      <t>レイカイ</t>
    </rPh>
    <rPh sb="11" eb="14">
      <t>サンカシャ</t>
    </rPh>
    <phoneticPr fontId="21"/>
  </si>
  <si>
    <t>202〇年　○○月○○日</t>
    <rPh sb="4" eb="5">
      <t>ネン</t>
    </rPh>
    <rPh sb="8" eb="9">
      <t>ガツ</t>
    </rPh>
    <rPh sb="9" eb="12">
      <t>マルマルニチ</t>
    </rPh>
    <phoneticPr fontId="21"/>
  </si>
  <si>
    <t>ノンライオン</t>
    <phoneticPr fontId="21"/>
  </si>
  <si>
    <t>エンタメ役者</t>
    <rPh sb="4" eb="6">
      <t>ヤクシャ</t>
    </rPh>
    <phoneticPr fontId="21"/>
  </si>
  <si>
    <t>〇〇　　〇〇〇</t>
    <phoneticPr fontId="21"/>
  </si>
  <si>
    <t>エンタメ対応
設営準備</t>
    <rPh sb="4" eb="6">
      <t>タイオウ</t>
    </rPh>
    <rPh sb="7" eb="9">
      <t>セツエイ</t>
    </rPh>
    <rPh sb="9" eb="11">
      <t>ジュンビ</t>
    </rPh>
    <phoneticPr fontId="21"/>
  </si>
  <si>
    <t>2部準備
〇〇アテンド</t>
    <rPh sb="1" eb="2">
      <t>ブ</t>
    </rPh>
    <rPh sb="2" eb="4">
      <t>ジュンビ</t>
    </rPh>
    <phoneticPr fontId="21"/>
  </si>
  <si>
    <t>2部〇〇部分司会</t>
    <rPh sb="1" eb="2">
      <t>ブ</t>
    </rPh>
    <rPh sb="4" eb="6">
      <t>ブブン</t>
    </rPh>
    <rPh sb="6" eb="8">
      <t>シカイ</t>
    </rPh>
    <phoneticPr fontId="21"/>
  </si>
  <si>
    <t>BGM担当
2部〇〇〇司会</t>
    <rPh sb="3" eb="5">
      <t>タントウ</t>
    </rPh>
    <rPh sb="7" eb="8">
      <t>ブ</t>
    </rPh>
    <rPh sb="11" eb="13">
      <t>シカイ</t>
    </rPh>
    <phoneticPr fontId="21"/>
  </si>
  <si>
    <t>〇〇〇</t>
    <phoneticPr fontId="21"/>
  </si>
  <si>
    <t>司会：〇〇　　　　挨拶：〇〇</t>
    <rPh sb="0" eb="2">
      <t>シカイ</t>
    </rPh>
    <rPh sb="9" eb="11">
      <t>アイサツ</t>
    </rPh>
    <phoneticPr fontId="21"/>
  </si>
  <si>
    <t>司会：〇〇　　　　</t>
    <rPh sb="0" eb="2">
      <t>シカイ</t>
    </rPh>
    <phoneticPr fontId="21"/>
  </si>
  <si>
    <t>ライオンズロア</t>
    <phoneticPr fontId="21"/>
  </si>
  <si>
    <t>只今より、第二部懇親会を開会致します。司会は〇〇が担当致します。どうぞ、よろしくお願い致します。それでは、先ず初めに開会挨拶第一副会長の○○〇〇にお願い致します。どうぞ、ご登壇ください。</t>
    <rPh sb="0" eb="2">
      <t>タダイマ</t>
    </rPh>
    <rPh sb="5" eb="8">
      <t>ダイニブ</t>
    </rPh>
    <rPh sb="8" eb="11">
      <t>コンシンカイ</t>
    </rPh>
    <rPh sb="12" eb="14">
      <t>カイカイ</t>
    </rPh>
    <rPh sb="14" eb="15">
      <t>イタ</t>
    </rPh>
    <rPh sb="19" eb="21">
      <t>シカイ</t>
    </rPh>
    <rPh sb="25" eb="27">
      <t>タントウ</t>
    </rPh>
    <rPh sb="27" eb="28">
      <t>イタ</t>
    </rPh>
    <rPh sb="41" eb="42">
      <t>ネガ</t>
    </rPh>
    <rPh sb="43" eb="44">
      <t>イタ</t>
    </rPh>
    <rPh sb="53" eb="54">
      <t>マ</t>
    </rPh>
    <rPh sb="55" eb="56">
      <t>ハジ</t>
    </rPh>
    <rPh sb="58" eb="60">
      <t>カイカイ</t>
    </rPh>
    <rPh sb="60" eb="62">
      <t>アイサツ</t>
    </rPh>
    <rPh sb="62" eb="64">
      <t>ダイイチ</t>
    </rPh>
    <rPh sb="64" eb="67">
      <t>フクカイチョウ</t>
    </rPh>
    <rPh sb="74" eb="75">
      <t>ネガ</t>
    </rPh>
    <rPh sb="76" eb="77">
      <t>イタ</t>
    </rPh>
    <rPh sb="86" eb="88">
      <t>トウダン</t>
    </rPh>
    <phoneticPr fontId="21"/>
  </si>
  <si>
    <t>第二部の準備</t>
    <rPh sb="0" eb="3">
      <t>ダイニブ</t>
    </rPh>
    <rPh sb="4" eb="6">
      <t>ジュンビ</t>
    </rPh>
    <phoneticPr fontId="21"/>
  </si>
  <si>
    <t>※舞台設置　〇〇　　　　　　　　　　　　　　　</t>
    <rPh sb="1" eb="3">
      <t>ブタイ</t>
    </rPh>
    <rPh sb="3" eb="5">
      <t>セッチ</t>
    </rPh>
    <phoneticPr fontId="21"/>
  </si>
  <si>
    <t>L〇〇ありがとうございました。　　　　　　　　　　　　　　　　　　　　　　　　　　　　　　　　　　　　　　　　　　続きまして、乾杯の挨拶を　今期キャビネット委員で活躍されています。L〇〇にお願い致します。どうぞ、宜しくお願い致します。　　　　　　　　　　　　　　　　　　　　　　　　　　　　　　　　　　　　　　　　　　　　　　　　　　(ライオン〇〇）　　　　　　　　　　　　　　　　　　　　　　　　　　　　　　　　　　　　　　　　　　　　　　　　　　　　　　　　　　皆様こんばんは！〇〇です、本年度は～省略～　　　　　　　　　　　　　　　　　　　　　　　　　　　　　　　　　　　　　　　　それでは、乾杯はシャンパンで乾杯しましょう　　　　　　　　　　　　　　　　　　　　　　　　　　　　盛大に御唱和ください。乾杯ー！！　　　　　　　　　　　　　　　　　　　　　　　　</t>
    <rPh sb="57" eb="58">
      <t>ツヅ</t>
    </rPh>
    <rPh sb="63" eb="65">
      <t>カンパイ</t>
    </rPh>
    <rPh sb="66" eb="68">
      <t>アイサツ</t>
    </rPh>
    <rPh sb="70" eb="72">
      <t>コンキ</t>
    </rPh>
    <rPh sb="78" eb="80">
      <t>イイン</t>
    </rPh>
    <rPh sb="81" eb="83">
      <t>カツヤク</t>
    </rPh>
    <rPh sb="95" eb="96">
      <t>ネガ</t>
    </rPh>
    <rPh sb="97" eb="98">
      <t>イタ</t>
    </rPh>
    <rPh sb="106" eb="107">
      <t>ヨロ</t>
    </rPh>
    <rPh sb="110" eb="111">
      <t>ネガ</t>
    </rPh>
    <rPh sb="112" eb="113">
      <t>イタ</t>
    </rPh>
    <rPh sb="233" eb="235">
      <t>ミナサマ</t>
    </rPh>
    <rPh sb="246" eb="249">
      <t>ホンネンド</t>
    </rPh>
    <rPh sb="251" eb="253">
      <t>ショウリャク</t>
    </rPh>
    <rPh sb="299" eb="301">
      <t>カンパイ</t>
    </rPh>
    <rPh sb="308" eb="310">
      <t>カンパイ</t>
    </rPh>
    <rPh sb="343" eb="345">
      <t>セイダイ</t>
    </rPh>
    <rPh sb="346" eb="349">
      <t>ゴショウワ</t>
    </rPh>
    <rPh sb="354" eb="356">
      <t>カンパイ</t>
    </rPh>
    <phoneticPr fontId="21"/>
  </si>
  <si>
    <t>L〇〇ありがとうございました。　　　　　　　　　　　　　　　　　　　　　　　　　　　　　　　　　　　　　　　　　　　　　　　　　　　　　　　　　　　　　　　　　　　　　　　　　　　　　　　　　　それでは、皆様しばしご歓談ください。　　　　　　　　　　　　　　　　　　　　　　　　　　　　　　　　　　　　　　　　　　　　　　　　　　　　　　本日は、～～ご用意していただきました。是非ご賞味ください。また会の後半には皆様にお持ちいただいたプレゼント交換タイムがあります。是非楽しみにしててください。</t>
    <rPh sb="102" eb="104">
      <t>ミナサマ</t>
    </rPh>
    <rPh sb="108" eb="110">
      <t>カンダン</t>
    </rPh>
    <rPh sb="169" eb="171">
      <t>ホンジツ</t>
    </rPh>
    <rPh sb="176" eb="178">
      <t>ヨウイ</t>
    </rPh>
    <rPh sb="188" eb="190">
      <t>ゼヒ</t>
    </rPh>
    <rPh sb="191" eb="193">
      <t>ショウミ</t>
    </rPh>
    <rPh sb="200" eb="201">
      <t>カイ</t>
    </rPh>
    <rPh sb="202" eb="204">
      <t>コウハン</t>
    </rPh>
    <rPh sb="206" eb="208">
      <t>ミナサマ</t>
    </rPh>
    <rPh sb="210" eb="211">
      <t>モ</t>
    </rPh>
    <rPh sb="222" eb="224">
      <t>コウカン</t>
    </rPh>
    <rPh sb="233" eb="235">
      <t>ゼヒ</t>
    </rPh>
    <rPh sb="235" eb="236">
      <t>タノ</t>
    </rPh>
    <phoneticPr fontId="21"/>
  </si>
  <si>
    <t>BGM～〇〇〇なBGM　</t>
    <phoneticPr fontId="21"/>
  </si>
  <si>
    <t>〇〇〇〇〇</t>
    <phoneticPr fontId="21"/>
  </si>
  <si>
    <t>上記と同じように作成ください。</t>
    <rPh sb="0" eb="2">
      <t>ジョウキ</t>
    </rPh>
    <rPh sb="3" eb="4">
      <t>オナ</t>
    </rPh>
    <rPh sb="8" eb="10">
      <t>サクセイ</t>
    </rPh>
    <phoneticPr fontId="21"/>
  </si>
  <si>
    <t>司会：〇〇</t>
    <rPh sb="0" eb="2">
      <t>シカイ</t>
    </rPh>
    <phoneticPr fontId="21"/>
  </si>
  <si>
    <t>初参加者（ノンライオン）挨拶</t>
    <rPh sb="0" eb="4">
      <t>ハツサンカシャ</t>
    </rPh>
    <rPh sb="12" eb="14">
      <t>アイサツ</t>
    </rPh>
    <phoneticPr fontId="21"/>
  </si>
  <si>
    <t>それでは、只今より、皆様おまちかねの、エンタメを開始させていただきたいと思います　　　　　　本日は〇〇〇より漫才を中心に舞台・テレビで活躍し、笑ってタメになるサイエンスショーを全国の小学校や各施設で年間100ステージを実施している〇〇〇〇に登場していただえきましょう！　　　　　　　　　　　　　　　　　　　　　　　　　　　　　　　　　　　　　　　　　　　　　　　      ～〇〇〇〇のエンタメ～～～　　　　　　　　　　　　　　　　　　　　　　　　　　　　　　　　　　　　　　　　　　　　　　〇〇〇〇の皆様本日はありがとうございました。皆様、今一度盛大な拍手をお願い致します。</t>
    <rPh sb="5" eb="7">
      <t>タダイマ</t>
    </rPh>
    <rPh sb="10" eb="12">
      <t>ミナサマ</t>
    </rPh>
    <rPh sb="24" eb="26">
      <t>カイシ</t>
    </rPh>
    <rPh sb="36" eb="37">
      <t>オモ</t>
    </rPh>
    <rPh sb="46" eb="48">
      <t>ホンジツ</t>
    </rPh>
    <rPh sb="54" eb="56">
      <t>マンザイ</t>
    </rPh>
    <rPh sb="57" eb="59">
      <t>チュウシン</t>
    </rPh>
    <rPh sb="60" eb="62">
      <t>ブタイ</t>
    </rPh>
    <rPh sb="67" eb="69">
      <t>カツヤク</t>
    </rPh>
    <rPh sb="71" eb="72">
      <t>ワラ</t>
    </rPh>
    <rPh sb="88" eb="90">
      <t>ゼンコク</t>
    </rPh>
    <rPh sb="91" eb="94">
      <t>ショウガッコウ</t>
    </rPh>
    <rPh sb="95" eb="98">
      <t>カクシセツ</t>
    </rPh>
    <rPh sb="99" eb="101">
      <t>ネンカン</t>
    </rPh>
    <rPh sb="109" eb="111">
      <t>ジッシ</t>
    </rPh>
    <rPh sb="120" eb="122">
      <t>トウジョウ</t>
    </rPh>
    <rPh sb="251" eb="253">
      <t>ミナサマ</t>
    </rPh>
    <rPh sb="253" eb="255">
      <t>ホンジツ</t>
    </rPh>
    <rPh sb="268" eb="270">
      <t>ミナサマ</t>
    </rPh>
    <rPh sb="271" eb="274">
      <t>イマイチド</t>
    </rPh>
    <rPh sb="274" eb="276">
      <t>セイダイ</t>
    </rPh>
    <rPh sb="277" eb="279">
      <t>ハクシュ</t>
    </rPh>
    <rPh sb="281" eb="282">
      <t>ネガ</t>
    </rPh>
    <rPh sb="283" eb="284">
      <t>イタ</t>
    </rPh>
    <phoneticPr fontId="21"/>
  </si>
  <si>
    <t>楽しいエンタメが終わりましたね。続いては、本日〇〇ライオンズクラブ例会に初参加していただけた〇名の方にご登壇いただき、ご挨拶と頂戴したいと思います。〇〇様、〇〇様どうぞご登壇ください。</t>
    <rPh sb="0" eb="1">
      <t>タノ</t>
    </rPh>
    <rPh sb="8" eb="9">
      <t>オ</t>
    </rPh>
    <rPh sb="16" eb="17">
      <t>ツヅ</t>
    </rPh>
    <rPh sb="21" eb="23">
      <t>ホンジツ</t>
    </rPh>
    <rPh sb="33" eb="35">
      <t>レイカイ</t>
    </rPh>
    <rPh sb="36" eb="37">
      <t>ハツ</t>
    </rPh>
    <rPh sb="37" eb="39">
      <t>サンカ</t>
    </rPh>
    <rPh sb="47" eb="48">
      <t>メイ</t>
    </rPh>
    <rPh sb="49" eb="50">
      <t>カタ</t>
    </rPh>
    <rPh sb="52" eb="54">
      <t>トウダン</t>
    </rPh>
    <rPh sb="60" eb="62">
      <t>アイサツ</t>
    </rPh>
    <rPh sb="63" eb="65">
      <t>チョウダイ</t>
    </rPh>
    <rPh sb="69" eb="70">
      <t>オモ</t>
    </rPh>
    <rPh sb="76" eb="77">
      <t>サマ</t>
    </rPh>
    <rPh sb="80" eb="81">
      <t>サマ</t>
    </rPh>
    <rPh sb="85" eb="87">
      <t>トウダン</t>
    </rPh>
    <phoneticPr fontId="21"/>
  </si>
  <si>
    <t>挨拶：〇〇</t>
    <rPh sb="0" eb="2">
      <t>アイサツ</t>
    </rPh>
    <phoneticPr fontId="21"/>
  </si>
  <si>
    <t>集合写真</t>
    <rPh sb="0" eb="2">
      <t>シュウゴウ</t>
    </rPh>
    <rPh sb="2" eb="4">
      <t>シャシン</t>
    </rPh>
    <phoneticPr fontId="21"/>
  </si>
  <si>
    <t>初参加の皆様ありがとうございました。～　　　　　　　　　　　　　　　　　　　　　　　　　　　　　それでは、いよいよ子の例会も閉会の時間となしりました、閉会挨拶にL〇〇にお願い致します。　　　　　　　　　　　　　　　　　　　　　　　　　　　　　　　　　　　　　　　　　　　　　　　　　　　　　　　　　　　　　　　　　　　　　　</t>
    <rPh sb="0" eb="3">
      <t>ハツサンカ</t>
    </rPh>
    <rPh sb="4" eb="6">
      <t>ミナサマ</t>
    </rPh>
    <rPh sb="57" eb="58">
      <t>コ</t>
    </rPh>
    <rPh sb="59" eb="61">
      <t>レイカイ</t>
    </rPh>
    <rPh sb="62" eb="64">
      <t>ヘイカイ</t>
    </rPh>
    <rPh sb="65" eb="67">
      <t>ジカン</t>
    </rPh>
    <rPh sb="75" eb="77">
      <t>ヘイカイ</t>
    </rPh>
    <rPh sb="77" eb="79">
      <t>アイサツ</t>
    </rPh>
    <rPh sb="85" eb="86">
      <t>ネガ</t>
    </rPh>
    <rPh sb="87" eb="88">
      <t>イタ</t>
    </rPh>
    <phoneticPr fontId="21"/>
  </si>
  <si>
    <t>L〇〇ありがとうございました。最後にライオンズロアにて例会を〆させていただきたいと存じます。ライオンズロアはL〇〇　宜しくお願い致します。</t>
    <rPh sb="15" eb="17">
      <t>サイゴ</t>
    </rPh>
    <rPh sb="27" eb="29">
      <t>レイカイ</t>
    </rPh>
    <rPh sb="41" eb="42">
      <t>ゾン</t>
    </rPh>
    <rPh sb="58" eb="59">
      <t>ヨロ</t>
    </rPh>
    <phoneticPr fontId="21"/>
  </si>
  <si>
    <t>もっとライオンズ映像・　　　　　　　　　　　　　　　　　　　　ライオンズクラブ国際協会説明</t>
    <rPh sb="8" eb="10">
      <t>エイゾウ</t>
    </rPh>
    <rPh sb="39" eb="43">
      <t>コクサイキョウカイ</t>
    </rPh>
    <rPh sb="43" eb="45">
      <t>セツメイ</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</si>
</sst>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0"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b/>
      <sz val="12"/>
      <name val="ＭＳ Ｐゴシック"/>
      <family val="3"/>
      <charset val="128"/>
    </font>
    <font>
      <sz val="6"/>
      <name val="ＭＳ Ｐゴシック"/>
      <family val="3"/>
      <charset val="128"/>
    </font>
    <font>
      <sz val="11"/>
      <name val="HG丸ｺﾞｼｯｸM-PRO"/>
      <family val="3"/>
      <charset val="128"/>
    </font>
    <font>
      <sz val="16"/>
      <name val="HG丸ｺﾞｼｯｸM-PRO"/>
      <family val="3"/>
      <charset val="128"/>
    </font>
    <font>
      <sz val="10"/>
      <name val="HG丸ｺﾞｼｯｸM-PRO"/>
      <family val="3"/>
      <charset val="128"/>
    </font>
    <font>
      <sz val="12"/>
      <name val="HG丸ｺﾞｼｯｸM-PRO"/>
      <family val="3"/>
      <charset val="128"/>
    </font>
    <font>
      <b/>
      <sz val="24"/>
      <name val="ＭＳ Ｐゴシック"/>
      <family val="3"/>
      <charset val="128"/>
    </font>
    <font>
      <sz val="20"/>
      <name val="HG丸ｺﾞｼｯｸM-PRO"/>
      <family val="3"/>
      <charset val="128"/>
    </font>
    <font>
      <sz val="10"/>
      <name val="ＭＳ Ｐゴシック"/>
      <family val="3"/>
      <charset val="128"/>
    </font>
    <font>
      <sz val="11"/>
      <color theme="1"/>
      <name val="ＭＳ Ｐゴシック"/>
      <family val="3"/>
      <charset val="128"/>
      <scheme val="minor"/>
    </font>
    <font>
      <sz val="14"/>
      <name val="ＭＳ Ｐゴシック"/>
      <family val="3"/>
      <charset val="128"/>
    </font>
    <font>
      <sz val="9"/>
      <name val="ＭＳ Ｐゴシック"/>
      <family val="3"/>
      <charset val="128"/>
    </font>
    <font>
      <b/>
      <sz val="14"/>
      <name val="ＭＳ Ｐゴシック"/>
      <family val="3"/>
      <charset val="128"/>
    </font>
    <font>
      <b/>
      <sz val="18"/>
      <name val="ＭＳ Ｐゴシック"/>
      <family val="3"/>
      <charset val="128"/>
    </font>
    <font>
      <b/>
      <sz val="18"/>
      <name val="HGPｺﾞｼｯｸM"/>
      <family val="3"/>
      <charset val="128"/>
    </font>
    <font>
      <b/>
      <sz val="8"/>
      <name val="HGPｺﾞｼｯｸM"/>
      <family val="3"/>
      <charset val="128"/>
    </font>
    <font>
      <sz val="12"/>
      <name val="HGPｺﾞｼｯｸM"/>
      <family val="3"/>
      <charset val="128"/>
    </font>
    <font>
      <b/>
      <sz val="12"/>
      <name val="HGPｺﾞｼｯｸM"/>
      <family val="3"/>
      <charset val="128"/>
    </font>
    <font>
      <sz val="11"/>
      <name val="HGPｺﾞｼｯｸM"/>
      <family val="3"/>
      <charset val="128"/>
    </font>
    <font>
      <sz val="10"/>
      <name val="HGPｺﾞｼｯｸM"/>
      <family val="3"/>
      <charset val="128"/>
    </font>
  </fonts>
  <fills count="33">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indexed="41"/>
        <bgColor indexed="64"/>
      </patternFill>
    </fill>
    <fill>
      <patternFill patternType="solid">
        <fgColor rgb="FFFFFF0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9" tint="0.39997558519241921"/>
        <bgColor indexed="64"/>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hair">
        <color indexed="64"/>
      </left>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diagonal/>
    </border>
    <border>
      <left style="thin">
        <color indexed="64"/>
      </left>
      <right/>
      <top/>
      <bottom/>
      <diagonal/>
    </border>
    <border>
      <left/>
      <right style="thin">
        <color indexed="64"/>
      </right>
      <top/>
      <bottom/>
      <diagonal/>
    </border>
    <border>
      <left style="hair">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medium">
        <color indexed="64"/>
      </top>
      <bottom/>
      <diagonal/>
    </border>
    <border>
      <left/>
      <right/>
      <top style="thin">
        <color indexed="64"/>
      </top>
      <bottom/>
      <diagonal/>
    </border>
    <border>
      <left style="thin">
        <color indexed="64"/>
      </left>
      <right style="thin">
        <color indexed="64"/>
      </right>
      <top/>
      <bottom/>
      <diagonal/>
    </border>
  </borders>
  <cellStyleXfs count="46">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29" fillId="0" borderId="0">
      <alignment vertical="center"/>
    </xf>
    <xf numFmtId="0" fontId="29" fillId="0" borderId="0">
      <alignment vertical="center"/>
    </xf>
    <xf numFmtId="0" fontId="18" fillId="4" borderId="0" applyNumberFormat="0" applyBorder="0" applyAlignment="0" applyProtection="0">
      <alignment vertical="center"/>
    </xf>
    <xf numFmtId="0" fontId="1" fillId="0" borderId="0"/>
    <xf numFmtId="6" fontId="1" fillId="0" borderId="0" applyFont="0" applyFill="0" applyBorder="0" applyAlignment="0" applyProtection="0">
      <alignment vertical="center"/>
    </xf>
  </cellStyleXfs>
  <cellXfs count="236">
    <xf numFmtId="0" fontId="0" fillId="0" borderId="0" xfId="0">
      <alignment vertical="center"/>
    </xf>
    <xf numFmtId="0" fontId="22" fillId="0" borderId="0" xfId="0" applyFont="1">
      <alignment vertical="center"/>
    </xf>
    <xf numFmtId="0" fontId="23" fillId="0" borderId="0" xfId="0" applyFont="1" applyAlignment="1">
      <alignment horizontal="center" vertical="center"/>
    </xf>
    <xf numFmtId="0" fontId="22" fillId="0" borderId="0" xfId="0" applyFont="1" applyAlignment="1">
      <alignment horizontal="center" vertical="center"/>
    </xf>
    <xf numFmtId="0" fontId="22" fillId="0" borderId="0" xfId="0" applyFont="1" applyAlignment="1">
      <alignment horizontal="center" vertical="center" wrapText="1"/>
    </xf>
    <xf numFmtId="0" fontId="22" fillId="0" borderId="0" xfId="0" applyFont="1" applyAlignment="1">
      <alignment vertical="center" wrapText="1"/>
    </xf>
    <xf numFmtId="0" fontId="24" fillId="0" borderId="0" xfId="0" applyFont="1">
      <alignment vertical="center"/>
    </xf>
    <xf numFmtId="0" fontId="19" fillId="0" borderId="0" xfId="0" applyFont="1">
      <alignment vertical="center"/>
    </xf>
    <xf numFmtId="0" fontId="19" fillId="0" borderId="0" xfId="0" applyFont="1" applyAlignment="1">
      <alignment vertical="center" wrapText="1"/>
    </xf>
    <xf numFmtId="0" fontId="19" fillId="0" borderId="0" xfId="0" applyFont="1" applyAlignment="1">
      <alignment horizontal="center" vertical="center"/>
    </xf>
    <xf numFmtId="0" fontId="19" fillId="0" borderId="10" xfId="0" applyFont="1" applyBorder="1">
      <alignment vertical="center"/>
    </xf>
    <xf numFmtId="0" fontId="19" fillId="0" borderId="10" xfId="0" applyFont="1" applyBorder="1" applyAlignment="1">
      <alignment vertical="center" wrapText="1"/>
    </xf>
    <xf numFmtId="20" fontId="20" fillId="0" borderId="10" xfId="0" applyNumberFormat="1" applyFont="1" applyBorder="1" applyAlignment="1">
      <alignment horizontal="right" vertical="center"/>
    </xf>
    <xf numFmtId="0" fontId="0" fillId="0" borderId="0" xfId="0" applyAlignment="1">
      <alignment horizontal="left" vertical="center"/>
    </xf>
    <xf numFmtId="0" fontId="27" fillId="0" borderId="0" xfId="0" applyFont="1">
      <alignment vertical="center"/>
    </xf>
    <xf numFmtId="20" fontId="20" fillId="24" borderId="10" xfId="0" applyNumberFormat="1" applyFont="1" applyFill="1" applyBorder="1" applyAlignment="1">
      <alignment horizontal="right" vertical="center"/>
    </xf>
    <xf numFmtId="20" fontId="20" fillId="0" borderId="10" xfId="0" applyNumberFormat="1" applyFont="1" applyBorder="1" applyAlignment="1">
      <alignment horizontal="center" vertical="center"/>
    </xf>
    <xf numFmtId="20" fontId="20" fillId="24" borderId="10" xfId="0" applyNumberFormat="1" applyFont="1" applyFill="1" applyBorder="1" applyAlignment="1">
      <alignment horizontal="center" vertical="center"/>
    </xf>
    <xf numFmtId="0" fontId="30" fillId="0" borderId="0" xfId="0" applyFont="1" applyAlignment="1">
      <alignment vertical="center" textRotation="255"/>
    </xf>
    <xf numFmtId="0" fontId="30" fillId="0" borderId="0" xfId="0" applyFont="1" applyAlignment="1">
      <alignment vertical="center" shrinkToFit="1"/>
    </xf>
    <xf numFmtId="0" fontId="30" fillId="0" borderId="0" xfId="0" applyFont="1">
      <alignment vertical="center"/>
    </xf>
    <xf numFmtId="0" fontId="30" fillId="0" borderId="0" xfId="45" applyNumberFormat="1" applyFont="1">
      <alignment vertical="center"/>
    </xf>
    <xf numFmtId="0" fontId="28" fillId="0" borderId="0" xfId="0" applyFont="1" applyAlignment="1">
      <alignment horizontal="right" vertical="center"/>
    </xf>
    <xf numFmtId="14" fontId="30" fillId="0" borderId="0" xfId="0" applyNumberFormat="1" applyFont="1">
      <alignment vertical="center"/>
    </xf>
    <xf numFmtId="0" fontId="19" fillId="0" borderId="24" xfId="0" applyFont="1" applyBorder="1" applyAlignment="1">
      <alignment vertical="center" shrinkToFit="1"/>
    </xf>
    <xf numFmtId="6" fontId="19" fillId="0" borderId="25" xfId="45" applyFont="1" applyBorder="1" applyAlignment="1">
      <alignment vertical="center" shrinkToFit="1"/>
    </xf>
    <xf numFmtId="0" fontId="19" fillId="0" borderId="25" xfId="45" applyNumberFormat="1" applyFont="1" applyBorder="1" applyAlignment="1">
      <alignment vertical="center" shrinkToFit="1"/>
    </xf>
    <xf numFmtId="6" fontId="19" fillId="0" borderId="26" xfId="45" applyFont="1" applyBorder="1" applyAlignment="1">
      <alignment vertical="center" shrinkToFit="1"/>
    </xf>
    <xf numFmtId="0" fontId="19" fillId="0" borderId="28" xfId="0" applyFont="1" applyBorder="1" applyAlignment="1">
      <alignment vertical="center" shrinkToFit="1"/>
    </xf>
    <xf numFmtId="6" fontId="19" fillId="0" borderId="27" xfId="45" applyFont="1" applyBorder="1" applyAlignment="1">
      <alignment vertical="center" shrinkToFit="1"/>
    </xf>
    <xf numFmtId="0" fontId="19" fillId="0" borderId="26" xfId="0" applyFont="1" applyBorder="1" applyAlignment="1">
      <alignment vertical="center" shrinkToFit="1"/>
    </xf>
    <xf numFmtId="6" fontId="30" fillId="0" borderId="18" xfId="45" applyFont="1" applyBorder="1" applyAlignment="1">
      <alignment vertical="center" shrinkToFit="1"/>
    </xf>
    <xf numFmtId="6" fontId="30" fillId="0" borderId="21" xfId="45" applyFont="1" applyBorder="1" applyAlignment="1">
      <alignment vertical="center" shrinkToFit="1"/>
    </xf>
    <xf numFmtId="6" fontId="30" fillId="0" borderId="0" xfId="45" applyFont="1">
      <alignment vertical="center"/>
    </xf>
    <xf numFmtId="6" fontId="30" fillId="0" borderId="0" xfId="45" applyFont="1" applyBorder="1">
      <alignment vertical="center"/>
    </xf>
    <xf numFmtId="6" fontId="31" fillId="0" borderId="25" xfId="45" applyFont="1" applyBorder="1" applyAlignment="1">
      <alignment vertical="center" wrapText="1"/>
    </xf>
    <xf numFmtId="6" fontId="31" fillId="0" borderId="13" xfId="45" applyFont="1" applyBorder="1" applyAlignment="1">
      <alignment vertical="center" wrapText="1"/>
    </xf>
    <xf numFmtId="6" fontId="28" fillId="0" borderId="25" xfId="45" applyFont="1" applyBorder="1" applyAlignment="1">
      <alignment vertical="center" wrapText="1"/>
    </xf>
    <xf numFmtId="6" fontId="30" fillId="0" borderId="0" xfId="45" applyFont="1" applyBorder="1" applyAlignment="1">
      <alignment vertical="center" wrapText="1"/>
    </xf>
    <xf numFmtId="0" fontId="19" fillId="0" borderId="0" xfId="0" applyFont="1" applyAlignment="1">
      <alignment vertical="center" textRotation="255" shrinkToFit="1"/>
    </xf>
    <xf numFmtId="0" fontId="19" fillId="0" borderId="0" xfId="0" applyFont="1" applyAlignment="1">
      <alignment horizontal="center" vertical="center" shrinkToFit="1"/>
    </xf>
    <xf numFmtId="6" fontId="19" fillId="0" borderId="0" xfId="45" applyFont="1" applyFill="1" applyBorder="1" applyAlignment="1">
      <alignment vertical="center" shrinkToFit="1"/>
    </xf>
    <xf numFmtId="0" fontId="30" fillId="0" borderId="0" xfId="0" applyFont="1" applyAlignment="1">
      <alignment vertical="center" textRotation="255" shrinkToFit="1"/>
    </xf>
    <xf numFmtId="6" fontId="30" fillId="0" borderId="0" xfId="45" applyFont="1" applyBorder="1" applyAlignment="1">
      <alignment vertical="center" shrinkToFit="1"/>
    </xf>
    <xf numFmtId="0" fontId="30" fillId="0" borderId="0" xfId="45" applyNumberFormat="1" applyFont="1" applyBorder="1" applyAlignment="1">
      <alignment vertical="center" shrinkToFit="1"/>
    </xf>
    <xf numFmtId="6" fontId="30" fillId="0" borderId="10" xfId="45" applyFont="1" applyFill="1" applyBorder="1">
      <alignment vertical="center"/>
    </xf>
    <xf numFmtId="6" fontId="30" fillId="0" borderId="0" xfId="45" applyFont="1" applyFill="1" applyBorder="1">
      <alignment vertical="center"/>
    </xf>
    <xf numFmtId="0" fontId="19" fillId="24" borderId="10" xfId="0" applyFont="1" applyFill="1" applyBorder="1" applyAlignment="1">
      <alignment vertical="center" wrapText="1"/>
    </xf>
    <xf numFmtId="20" fontId="20" fillId="26" borderId="10" xfId="0" applyNumberFormat="1" applyFont="1" applyFill="1" applyBorder="1" applyAlignment="1">
      <alignment horizontal="center" vertical="center"/>
    </xf>
    <xf numFmtId="0" fontId="32" fillId="0" borderId="0" xfId="0" applyFont="1" applyAlignment="1">
      <alignment vertical="top"/>
    </xf>
    <xf numFmtId="0" fontId="0" fillId="0" borderId="23" xfId="0" applyBorder="1">
      <alignment vertical="center"/>
    </xf>
    <xf numFmtId="0" fontId="19" fillId="0" borderId="20" xfId="0" applyFont="1" applyBorder="1" applyAlignment="1">
      <alignment vertical="center" textRotation="255" shrinkToFit="1"/>
    </xf>
    <xf numFmtId="0" fontId="19" fillId="0" borderId="37" xfId="0" applyFont="1" applyBorder="1" applyAlignment="1">
      <alignment vertical="center" shrinkToFit="1"/>
    </xf>
    <xf numFmtId="6" fontId="19" fillId="0" borderId="10" xfId="45" applyFont="1" applyBorder="1" applyAlignment="1">
      <alignment horizontal="center" vertical="center" shrinkToFit="1"/>
    </xf>
    <xf numFmtId="0" fontId="19" fillId="0" borderId="10" xfId="45" applyNumberFormat="1" applyFont="1" applyBorder="1" applyAlignment="1">
      <alignment vertical="center" shrinkToFit="1"/>
    </xf>
    <xf numFmtId="6" fontId="30" fillId="0" borderId="10" xfId="45" applyFont="1" applyBorder="1">
      <alignment vertical="center"/>
    </xf>
    <xf numFmtId="6" fontId="19" fillId="0" borderId="14" xfId="45" applyFont="1" applyBorder="1" applyAlignment="1">
      <alignment horizontal="center" vertical="center" shrinkToFit="1"/>
    </xf>
    <xf numFmtId="0" fontId="19" fillId="0" borderId="14" xfId="45" applyNumberFormat="1" applyFont="1" applyBorder="1" applyAlignment="1">
      <alignment horizontal="center" vertical="center" shrinkToFit="1"/>
    </xf>
    <xf numFmtId="6" fontId="19" fillId="0" borderId="17" xfId="45" applyFont="1" applyBorder="1" applyAlignment="1">
      <alignment horizontal="center" vertical="center" shrinkToFit="1"/>
    </xf>
    <xf numFmtId="6" fontId="19" fillId="0" borderId="22" xfId="45" applyFont="1" applyBorder="1" applyAlignment="1">
      <alignment horizontal="center" vertical="center" shrinkToFit="1"/>
    </xf>
    <xf numFmtId="6" fontId="30" fillId="0" borderId="14" xfId="45" applyFont="1" applyBorder="1" applyAlignment="1">
      <alignment horizontal="center" vertical="center"/>
    </xf>
    <xf numFmtId="0" fontId="19" fillId="0" borderId="38" xfId="0" applyFont="1" applyBorder="1" applyAlignment="1">
      <alignment vertical="center" textRotation="255" shrinkToFit="1"/>
    </xf>
    <xf numFmtId="0" fontId="19" fillId="0" borderId="35" xfId="0" applyFont="1" applyBorder="1" applyAlignment="1">
      <alignment vertical="center" textRotation="255" shrinkToFit="1"/>
    </xf>
    <xf numFmtId="0" fontId="19" fillId="0" borderId="16" xfId="0" applyFont="1" applyBorder="1" applyAlignment="1">
      <alignment vertical="center" textRotation="255" shrinkToFit="1"/>
    </xf>
    <xf numFmtId="6" fontId="19" fillId="25" borderId="18" xfId="45" applyFont="1" applyFill="1" applyBorder="1" applyAlignment="1">
      <alignment vertical="center" shrinkToFit="1"/>
    </xf>
    <xf numFmtId="6" fontId="19" fillId="0" borderId="21" xfId="45" applyFont="1" applyBorder="1" applyAlignment="1">
      <alignment vertical="center" shrinkToFit="1"/>
    </xf>
    <xf numFmtId="6" fontId="30" fillId="0" borderId="10" xfId="45" applyFont="1" applyBorder="1" applyAlignment="1">
      <alignment vertical="center" wrapText="1"/>
    </xf>
    <xf numFmtId="0" fontId="19" fillId="0" borderId="39" xfId="0" applyFont="1" applyBorder="1" applyAlignment="1">
      <alignment horizontal="center" vertical="center" shrinkToFit="1"/>
    </xf>
    <xf numFmtId="0" fontId="19" fillId="0" borderId="10" xfId="45" applyNumberFormat="1" applyFont="1" applyBorder="1" applyAlignment="1">
      <alignment horizontal="center" vertical="center" shrinkToFit="1"/>
    </xf>
    <xf numFmtId="6" fontId="19" fillId="0" borderId="18" xfId="45" applyFont="1" applyBorder="1" applyAlignment="1">
      <alignment horizontal="center" vertical="center" shrinkToFit="1"/>
    </xf>
    <xf numFmtId="6" fontId="19" fillId="0" borderId="21" xfId="45" applyFont="1" applyBorder="1" applyAlignment="1">
      <alignment horizontal="center" vertical="center" shrinkToFit="1"/>
    </xf>
    <xf numFmtId="6" fontId="30" fillId="0" borderId="10" xfId="45" applyFont="1" applyBorder="1" applyAlignment="1">
      <alignment horizontal="center" vertical="center"/>
    </xf>
    <xf numFmtId="0" fontId="19" fillId="0" borderId="39" xfId="0" applyFont="1" applyBorder="1" applyAlignment="1">
      <alignment vertical="center" textRotation="255" shrinkToFit="1"/>
    </xf>
    <xf numFmtId="0" fontId="19" fillId="0" borderId="42" xfId="0" applyFont="1" applyBorder="1" applyAlignment="1">
      <alignment vertical="center" shrinkToFit="1"/>
    </xf>
    <xf numFmtId="6" fontId="19" fillId="0" borderId="43" xfId="45" applyFont="1" applyBorder="1" applyAlignment="1">
      <alignment vertical="center" shrinkToFit="1"/>
    </xf>
    <xf numFmtId="0" fontId="19" fillId="0" borderId="43" xfId="45" applyNumberFormat="1" applyFont="1" applyBorder="1" applyAlignment="1">
      <alignment vertical="center" shrinkToFit="1"/>
    </xf>
    <xf numFmtId="6" fontId="19" fillId="0" borderId="44" xfId="45" applyFont="1" applyBorder="1" applyAlignment="1">
      <alignment vertical="center" shrinkToFit="1"/>
    </xf>
    <xf numFmtId="6" fontId="19" fillId="0" borderId="29" xfId="45" applyFont="1" applyBorder="1" applyAlignment="1">
      <alignment vertical="center" shrinkToFit="1"/>
    </xf>
    <xf numFmtId="6" fontId="31" fillId="0" borderId="43" xfId="45" applyFont="1" applyBorder="1" applyAlignment="1">
      <alignment vertical="center" wrapText="1"/>
    </xf>
    <xf numFmtId="6" fontId="19" fillId="0" borderId="48" xfId="45" applyFont="1" applyBorder="1" applyAlignment="1">
      <alignment vertical="center" shrinkToFit="1"/>
    </xf>
    <xf numFmtId="0" fontId="19" fillId="24" borderId="28" xfId="0" applyFont="1" applyFill="1" applyBorder="1" applyAlignment="1">
      <alignment vertical="center" shrinkToFit="1"/>
    </xf>
    <xf numFmtId="6" fontId="19" fillId="24" borderId="25" xfId="45" applyFont="1" applyFill="1" applyBorder="1" applyAlignment="1">
      <alignment vertical="center" shrinkToFit="1"/>
    </xf>
    <xf numFmtId="0" fontId="19" fillId="24" borderId="25" xfId="45" applyNumberFormat="1" applyFont="1" applyFill="1" applyBorder="1" applyAlignment="1">
      <alignment vertical="center" shrinkToFit="1"/>
    </xf>
    <xf numFmtId="0" fontId="19" fillId="24" borderId="26" xfId="0" applyFont="1" applyFill="1" applyBorder="1" applyAlignment="1">
      <alignment vertical="center" shrinkToFit="1"/>
    </xf>
    <xf numFmtId="6" fontId="19" fillId="24" borderId="26" xfId="45" applyFont="1" applyFill="1" applyBorder="1" applyAlignment="1">
      <alignment vertical="center" shrinkToFit="1"/>
    </xf>
    <xf numFmtId="6" fontId="28" fillId="24" borderId="25" xfId="45" applyFont="1" applyFill="1" applyBorder="1" applyAlignment="1">
      <alignment vertical="center" wrapText="1"/>
    </xf>
    <xf numFmtId="0" fontId="19" fillId="24" borderId="32" xfId="0" applyFont="1" applyFill="1" applyBorder="1" applyAlignment="1">
      <alignment vertical="center" shrinkToFit="1"/>
    </xf>
    <xf numFmtId="0" fontId="19" fillId="0" borderId="10" xfId="0" applyFont="1" applyBorder="1" applyAlignment="1">
      <alignment horizontal="left" vertical="center" wrapText="1"/>
    </xf>
    <xf numFmtId="0" fontId="19" fillId="0" borderId="10" xfId="0" applyFont="1" applyBorder="1" applyAlignment="1">
      <alignment horizontal="left" vertical="top" wrapText="1"/>
    </xf>
    <xf numFmtId="0" fontId="0" fillId="24" borderId="0" xfId="0" applyFill="1">
      <alignment vertical="center"/>
    </xf>
    <xf numFmtId="6" fontId="19" fillId="29" borderId="30" xfId="45" applyFont="1" applyFill="1" applyBorder="1" applyAlignment="1">
      <alignment vertical="center" shrinkToFit="1"/>
    </xf>
    <xf numFmtId="0" fontId="19" fillId="29" borderId="30" xfId="45" applyNumberFormat="1" applyFont="1" applyFill="1" applyBorder="1" applyAlignment="1">
      <alignment vertical="center" shrinkToFit="1"/>
    </xf>
    <xf numFmtId="6" fontId="19" fillId="29" borderId="33" xfId="45" applyFont="1" applyFill="1" applyBorder="1" applyAlignment="1">
      <alignment vertical="center" shrinkToFit="1"/>
    </xf>
    <xf numFmtId="0" fontId="30" fillId="29" borderId="30" xfId="0" applyFont="1" applyFill="1" applyBorder="1">
      <alignment vertical="center"/>
    </xf>
    <xf numFmtId="6" fontId="28" fillId="29" borderId="30" xfId="45" applyFont="1" applyFill="1" applyBorder="1" applyAlignment="1">
      <alignment vertical="center" shrinkToFit="1"/>
    </xf>
    <xf numFmtId="20" fontId="20" fillId="26" borderId="10" xfId="0" applyNumberFormat="1" applyFont="1" applyFill="1" applyBorder="1" applyAlignment="1">
      <alignment horizontal="left" vertical="center"/>
    </xf>
    <xf numFmtId="0" fontId="19" fillId="24" borderId="10" xfId="0" applyFont="1" applyFill="1" applyBorder="1" applyAlignment="1">
      <alignment horizontal="left" vertical="center" wrapText="1"/>
    </xf>
    <xf numFmtId="0" fontId="19" fillId="24" borderId="45" xfId="0" applyFont="1" applyFill="1" applyBorder="1" applyAlignment="1">
      <alignment vertical="center" shrinkToFit="1"/>
    </xf>
    <xf numFmtId="0" fontId="19" fillId="24" borderId="50" xfId="0" applyFont="1" applyFill="1" applyBorder="1" applyAlignment="1">
      <alignment vertical="center" textRotation="255" shrinkToFit="1"/>
    </xf>
    <xf numFmtId="6" fontId="19" fillId="24" borderId="30" xfId="45" applyFont="1" applyFill="1" applyBorder="1" applyAlignment="1">
      <alignment vertical="center" shrinkToFit="1"/>
    </xf>
    <xf numFmtId="0" fontId="19" fillId="24" borderId="30" xfId="45" applyNumberFormat="1" applyFont="1" applyFill="1" applyBorder="1" applyAlignment="1">
      <alignment vertical="center" shrinkToFit="1"/>
    </xf>
    <xf numFmtId="6" fontId="19" fillId="24" borderId="33" xfId="45" applyFont="1" applyFill="1" applyBorder="1" applyAlignment="1">
      <alignment vertical="center" shrinkToFit="1"/>
    </xf>
    <xf numFmtId="6" fontId="19" fillId="24" borderId="51" xfId="45" applyFont="1" applyFill="1" applyBorder="1" applyAlignment="1">
      <alignment vertical="center" shrinkToFit="1"/>
    </xf>
    <xf numFmtId="6" fontId="31" fillId="24" borderId="30" xfId="45" applyFont="1" applyFill="1" applyBorder="1" applyAlignment="1">
      <alignment vertical="center" wrapText="1"/>
    </xf>
    <xf numFmtId="0" fontId="19" fillId="24" borderId="38" xfId="0" applyFont="1" applyFill="1" applyBorder="1" applyAlignment="1">
      <alignment vertical="center" textRotation="255" shrinkToFit="1"/>
    </xf>
    <xf numFmtId="6" fontId="19" fillId="24" borderId="27" xfId="45" applyFont="1" applyFill="1" applyBorder="1" applyAlignment="1">
      <alignment vertical="center" shrinkToFit="1"/>
    </xf>
    <xf numFmtId="6" fontId="31" fillId="24" borderId="25" xfId="45" applyFont="1" applyFill="1" applyBorder="1" applyAlignment="1">
      <alignment vertical="center" wrapText="1"/>
    </xf>
    <xf numFmtId="0" fontId="0" fillId="0" borderId="28" xfId="0" applyBorder="1" applyAlignment="1">
      <alignment vertical="center" shrinkToFit="1"/>
    </xf>
    <xf numFmtId="0" fontId="0" fillId="0" borderId="19" xfId="0" applyBorder="1" applyAlignment="1">
      <alignment horizontal="center" vertical="center"/>
    </xf>
    <xf numFmtId="0" fontId="0" fillId="0" borderId="17" xfId="0" applyBorder="1" applyAlignment="1">
      <alignment horizontal="center" vertical="center"/>
    </xf>
    <xf numFmtId="0" fontId="19" fillId="26" borderId="46" xfId="0" applyFont="1" applyFill="1" applyBorder="1" applyAlignment="1">
      <alignment vertical="center" textRotation="255" shrinkToFit="1"/>
    </xf>
    <xf numFmtId="0" fontId="19" fillId="26" borderId="47" xfId="0" applyFont="1" applyFill="1" applyBorder="1" applyAlignment="1">
      <alignment vertical="center" shrinkToFit="1"/>
    </xf>
    <xf numFmtId="6" fontId="19" fillId="26" borderId="48" xfId="45" applyFont="1" applyFill="1" applyBorder="1" applyAlignment="1">
      <alignment vertical="center" shrinkToFit="1"/>
    </xf>
    <xf numFmtId="0" fontId="19" fillId="26" borderId="48" xfId="45" applyNumberFormat="1" applyFont="1" applyFill="1" applyBorder="1" applyAlignment="1">
      <alignment vertical="center" shrinkToFit="1"/>
    </xf>
    <xf numFmtId="6" fontId="19" fillId="26" borderId="26" xfId="45" applyFont="1" applyFill="1" applyBorder="1" applyAlignment="1">
      <alignment vertical="center" shrinkToFit="1"/>
    </xf>
    <xf numFmtId="6" fontId="19" fillId="26" borderId="49" xfId="45" applyFont="1" applyFill="1" applyBorder="1" applyAlignment="1">
      <alignment vertical="center" shrinkToFit="1"/>
    </xf>
    <xf numFmtId="6" fontId="31" fillId="26" borderId="48" xfId="45" applyFont="1" applyFill="1" applyBorder="1" applyAlignment="1">
      <alignment vertical="center" wrapText="1"/>
    </xf>
    <xf numFmtId="0" fontId="32" fillId="0" borderId="0" xfId="0" applyFont="1" applyAlignment="1">
      <alignment horizontal="left" vertical="top"/>
    </xf>
    <xf numFmtId="0" fontId="0" fillId="0" borderId="52" xfId="0" applyBorder="1">
      <alignment vertical="center"/>
    </xf>
    <xf numFmtId="0" fontId="0" fillId="0" borderId="53" xfId="0" applyBorder="1">
      <alignment vertical="center"/>
    </xf>
    <xf numFmtId="0" fontId="0" fillId="0" borderId="35" xfId="0" applyBorder="1">
      <alignment vertical="center"/>
    </xf>
    <xf numFmtId="0" fontId="0" fillId="0" borderId="36" xfId="0" applyBorder="1">
      <alignment vertical="center"/>
    </xf>
    <xf numFmtId="0" fontId="0" fillId="0" borderId="16" xfId="0" applyBorder="1">
      <alignment vertical="center"/>
    </xf>
    <xf numFmtId="0" fontId="0" fillId="0" borderId="19" xfId="0" applyBorder="1">
      <alignment vertical="center"/>
    </xf>
    <xf numFmtId="0" fontId="0" fillId="0" borderId="54" xfId="0" applyBorder="1" applyAlignment="1">
      <alignment horizontal="center" vertical="center"/>
    </xf>
    <xf numFmtId="0" fontId="0" fillId="0" borderId="13" xfId="0" applyBorder="1" applyAlignment="1">
      <alignment horizontal="center" vertical="center"/>
    </xf>
    <xf numFmtId="0" fontId="0" fillId="0" borderId="55" xfId="0" applyBorder="1">
      <alignment vertical="center"/>
    </xf>
    <xf numFmtId="0" fontId="0" fillId="0" borderId="0" xfId="0" applyAlignment="1">
      <alignment horizontal="right" vertical="center" indent="1"/>
    </xf>
    <xf numFmtId="0" fontId="0" fillId="0" borderId="0" xfId="0" applyAlignment="1">
      <alignment vertical="center" wrapText="1"/>
    </xf>
    <xf numFmtId="0" fontId="19" fillId="24" borderId="0" xfId="0" applyFont="1" applyFill="1">
      <alignment vertical="center"/>
    </xf>
    <xf numFmtId="20" fontId="19" fillId="24" borderId="10" xfId="0" applyNumberFormat="1" applyFont="1" applyFill="1" applyBorder="1" applyAlignment="1">
      <alignment horizontal="center" vertical="center"/>
    </xf>
    <xf numFmtId="20" fontId="19" fillId="24" borderId="10" xfId="0" applyNumberFormat="1" applyFont="1" applyFill="1" applyBorder="1" applyAlignment="1">
      <alignment horizontal="left" vertical="center"/>
    </xf>
    <xf numFmtId="0" fontId="29" fillId="0" borderId="0" xfId="41">
      <alignment vertical="center"/>
    </xf>
    <xf numFmtId="0" fontId="34" fillId="0" borderId="0" xfId="41" applyFont="1" applyAlignment="1">
      <alignment horizontal="left" vertical="center"/>
    </xf>
    <xf numFmtId="0" fontId="34" fillId="0" borderId="0" xfId="41" applyFont="1" applyAlignment="1">
      <alignment horizontal="left" vertical="center" wrapText="1"/>
    </xf>
    <xf numFmtId="0" fontId="35" fillId="0" borderId="0" xfId="41" applyFont="1" applyAlignment="1">
      <alignment horizontal="center" vertical="center" wrapText="1"/>
    </xf>
    <xf numFmtId="0" fontId="35" fillId="0" borderId="0" xfId="41" applyFont="1" applyAlignment="1">
      <alignment horizontal="left" vertical="center" wrapText="1"/>
    </xf>
    <xf numFmtId="0" fontId="36" fillId="24" borderId="14" xfId="41" applyFont="1" applyFill="1" applyBorder="1" applyAlignment="1">
      <alignment horizontal="center" vertical="center" wrapText="1"/>
    </xf>
    <xf numFmtId="0" fontId="36" fillId="30" borderId="10" xfId="41" applyFont="1" applyFill="1" applyBorder="1" applyAlignment="1">
      <alignment horizontal="center" vertical="center" wrapText="1"/>
    </xf>
    <xf numFmtId="20" fontId="36" fillId="30" borderId="10" xfId="41" applyNumberFormat="1" applyFont="1" applyFill="1" applyBorder="1" applyAlignment="1">
      <alignment horizontal="center" vertical="center" wrapText="1"/>
    </xf>
    <xf numFmtId="20" fontId="36" fillId="30" borderId="10" xfId="41" applyNumberFormat="1" applyFont="1" applyFill="1" applyBorder="1" applyAlignment="1">
      <alignment vertical="center" wrapText="1"/>
    </xf>
    <xf numFmtId="0" fontId="36" fillId="26" borderId="14" xfId="41" applyFont="1" applyFill="1" applyBorder="1" applyAlignment="1">
      <alignment horizontal="center" vertical="center" wrapText="1"/>
    </xf>
    <xf numFmtId="20" fontId="36" fillId="26" borderId="14" xfId="41" applyNumberFormat="1" applyFont="1" applyFill="1" applyBorder="1" applyAlignment="1">
      <alignment horizontal="center" vertical="center" wrapText="1"/>
    </xf>
    <xf numFmtId="0" fontId="36" fillId="26" borderId="14" xfId="41" applyFont="1" applyFill="1" applyBorder="1" applyAlignment="1">
      <alignment vertical="center" wrapText="1"/>
    </xf>
    <xf numFmtId="0" fontId="36" fillId="31" borderId="14" xfId="41" applyFont="1" applyFill="1" applyBorder="1" applyAlignment="1">
      <alignment horizontal="center" vertical="center" wrapText="1"/>
    </xf>
    <xf numFmtId="20" fontId="36" fillId="31" borderId="14" xfId="41" applyNumberFormat="1" applyFont="1" applyFill="1" applyBorder="1" applyAlignment="1">
      <alignment horizontal="center" vertical="center" wrapText="1"/>
    </xf>
    <xf numFmtId="0" fontId="36" fillId="31" borderId="14" xfId="41" applyFont="1" applyFill="1" applyBorder="1" applyAlignment="1">
      <alignment vertical="center" wrapText="1"/>
    </xf>
    <xf numFmtId="0" fontId="36" fillId="32" borderId="14" xfId="41" applyFont="1" applyFill="1" applyBorder="1" applyAlignment="1">
      <alignment horizontal="center" vertical="center" wrapText="1"/>
    </xf>
    <xf numFmtId="20" fontId="36" fillId="32" borderId="14" xfId="41" applyNumberFormat="1" applyFont="1" applyFill="1" applyBorder="1" applyAlignment="1">
      <alignment horizontal="center" vertical="center" wrapText="1"/>
    </xf>
    <xf numFmtId="0" fontId="37" fillId="0" borderId="0" xfId="41" applyFont="1" applyAlignment="1">
      <alignment vertical="center" wrapText="1"/>
    </xf>
    <xf numFmtId="0" fontId="36" fillId="24" borderId="10" xfId="41" applyFont="1" applyFill="1" applyBorder="1" applyAlignment="1">
      <alignment vertical="center" wrapText="1"/>
    </xf>
    <xf numFmtId="0" fontId="36" fillId="0" borderId="20" xfId="41" applyFont="1" applyBorder="1" applyAlignment="1">
      <alignment vertical="center" wrapText="1"/>
    </xf>
    <xf numFmtId="0" fontId="38" fillId="24" borderId="14" xfId="41" applyFont="1" applyFill="1" applyBorder="1" applyAlignment="1">
      <alignment horizontal="center" vertical="center" wrapText="1"/>
    </xf>
    <xf numFmtId="0" fontId="36" fillId="0" borderId="20" xfId="41" applyFont="1" applyBorder="1" applyAlignment="1">
      <alignment horizontal="center" vertical="center" wrapText="1"/>
    </xf>
    <xf numFmtId="0" fontId="36" fillId="24" borderId="0" xfId="41" applyFont="1" applyFill="1" applyAlignment="1">
      <alignment vertical="center" wrapText="1"/>
    </xf>
    <xf numFmtId="0" fontId="39" fillId="24" borderId="14" xfId="41" applyFont="1" applyFill="1" applyBorder="1" applyAlignment="1">
      <alignment horizontal="center" vertical="center" wrapText="1"/>
    </xf>
    <xf numFmtId="20" fontId="39" fillId="31" borderId="14" xfId="41" applyNumberFormat="1" applyFont="1" applyFill="1" applyBorder="1" applyAlignment="1">
      <alignment horizontal="center" vertical="center" wrapText="1"/>
    </xf>
    <xf numFmtId="20" fontId="39" fillId="32" borderId="14" xfId="41" applyNumberFormat="1" applyFont="1" applyFill="1" applyBorder="1" applyAlignment="1">
      <alignment horizontal="center" vertical="center" wrapText="1"/>
    </xf>
    <xf numFmtId="0" fontId="20" fillId="24" borderId="10" xfId="0" applyFont="1" applyFill="1" applyBorder="1" applyAlignment="1">
      <alignment vertical="center" wrapText="1"/>
    </xf>
    <xf numFmtId="0" fontId="32" fillId="24" borderId="20" xfId="0" applyFont="1" applyFill="1" applyBorder="1" applyAlignment="1">
      <alignment horizontal="center" vertical="center" wrapText="1"/>
    </xf>
    <xf numFmtId="0" fontId="32" fillId="24" borderId="21" xfId="0" applyFont="1" applyFill="1" applyBorder="1" applyAlignment="1">
      <alignment horizontal="center" vertical="center" wrapText="1"/>
    </xf>
    <xf numFmtId="0" fontId="32" fillId="24" borderId="18" xfId="0" applyFont="1" applyFill="1" applyBorder="1" applyAlignment="1">
      <alignment horizontal="center" vertical="center" wrapText="1"/>
    </xf>
    <xf numFmtId="0" fontId="24" fillId="0" borderId="0" xfId="0" applyFont="1">
      <alignment vertical="center"/>
    </xf>
    <xf numFmtId="0" fontId="25" fillId="0" borderId="0" xfId="0" applyFont="1">
      <alignment vertical="center"/>
    </xf>
    <xf numFmtId="0" fontId="24" fillId="0" borderId="0" xfId="0" applyFont="1" applyAlignment="1">
      <alignment horizontal="distributed" vertical="center"/>
    </xf>
    <xf numFmtId="49" fontId="24" fillId="0" borderId="0" xfId="0" applyNumberFormat="1" applyFont="1" applyAlignment="1">
      <alignment horizontal="left" vertical="center"/>
    </xf>
    <xf numFmtId="0" fontId="22" fillId="0" borderId="0" xfId="0" applyFont="1">
      <alignment vertical="center"/>
    </xf>
    <xf numFmtId="0" fontId="25" fillId="0" borderId="0" xfId="0" applyFont="1" applyAlignment="1">
      <alignment horizontal="center" vertical="center"/>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19" fillId="0" borderId="18" xfId="0" applyFont="1" applyBorder="1" applyAlignment="1">
      <alignment horizontal="left" vertical="center" wrapText="1"/>
    </xf>
    <xf numFmtId="0" fontId="26" fillId="0" borderId="23" xfId="0" applyFont="1" applyBorder="1" applyAlignment="1">
      <alignment horizontal="left" vertical="center"/>
    </xf>
    <xf numFmtId="0" fontId="30" fillId="3" borderId="14" xfId="0" applyFont="1" applyFill="1" applyBorder="1" applyAlignment="1">
      <alignment horizontal="center" vertical="center" wrapText="1"/>
    </xf>
    <xf numFmtId="0" fontId="30" fillId="3" borderId="13" xfId="0" applyFont="1" applyFill="1" applyBorder="1" applyAlignment="1">
      <alignment horizontal="center" vertical="center" wrapText="1"/>
    </xf>
    <xf numFmtId="0" fontId="30" fillId="3" borderId="14" xfId="0" applyFont="1" applyFill="1" applyBorder="1" applyAlignment="1">
      <alignment horizontal="center" vertical="center"/>
    </xf>
    <xf numFmtId="0" fontId="30" fillId="3" borderId="13" xfId="0" applyFont="1" applyFill="1" applyBorder="1" applyAlignment="1">
      <alignment horizontal="center" vertical="center"/>
    </xf>
    <xf numFmtId="0" fontId="30" fillId="0" borderId="20" xfId="0" applyFont="1" applyBorder="1" applyAlignment="1">
      <alignment horizontal="left" vertical="center" wrapText="1"/>
    </xf>
    <xf numFmtId="0" fontId="30" fillId="0" borderId="21" xfId="0" applyFont="1" applyBorder="1" applyAlignment="1">
      <alignment horizontal="left" vertical="center" wrapText="1"/>
    </xf>
    <xf numFmtId="0" fontId="30" fillId="0" borderId="18" xfId="0" applyFont="1" applyBorder="1" applyAlignment="1">
      <alignment horizontal="left" vertical="center" wrapText="1"/>
    </xf>
    <xf numFmtId="0" fontId="19" fillId="0" borderId="20" xfId="0" applyFont="1" applyBorder="1" applyAlignment="1">
      <alignment horizontal="left" vertical="center"/>
    </xf>
    <xf numFmtId="0" fontId="19" fillId="0" borderId="21" xfId="0" applyFont="1" applyBorder="1" applyAlignment="1">
      <alignment horizontal="left" vertical="center"/>
    </xf>
    <xf numFmtId="0" fontId="19" fillId="0" borderId="18" xfId="0" applyFont="1" applyBorder="1" applyAlignment="1">
      <alignment horizontal="left" vertical="center"/>
    </xf>
    <xf numFmtId="0" fontId="30" fillId="3" borderId="15" xfId="0" applyFont="1" applyFill="1" applyBorder="1" applyAlignment="1">
      <alignment horizontal="center" vertical="center" wrapText="1"/>
    </xf>
    <xf numFmtId="0" fontId="30" fillId="3" borderId="22" xfId="0" applyFont="1" applyFill="1" applyBorder="1" applyAlignment="1">
      <alignment horizontal="center" vertical="center" wrapText="1"/>
    </xf>
    <xf numFmtId="0" fontId="30" fillId="3" borderId="17" xfId="0" applyFont="1" applyFill="1" applyBorder="1" applyAlignment="1">
      <alignment horizontal="center" vertical="center" wrapText="1"/>
    </xf>
    <xf numFmtId="0" fontId="30" fillId="3" borderId="16" xfId="0" applyFont="1" applyFill="1" applyBorder="1" applyAlignment="1">
      <alignment horizontal="center" vertical="center" wrapText="1"/>
    </xf>
    <xf numFmtId="0" fontId="30" fillId="3" borderId="23" xfId="0" applyFont="1" applyFill="1" applyBorder="1" applyAlignment="1">
      <alignment horizontal="center" vertical="center" wrapText="1"/>
    </xf>
    <xf numFmtId="0" fontId="30" fillId="3" borderId="19" xfId="0" applyFont="1" applyFill="1" applyBorder="1" applyAlignment="1">
      <alignment horizontal="center" vertical="center" wrapText="1"/>
    </xf>
    <xf numFmtId="0" fontId="30" fillId="24" borderId="20" xfId="0" applyFont="1" applyFill="1" applyBorder="1" applyAlignment="1">
      <alignment horizontal="left" vertical="center" wrapText="1"/>
    </xf>
    <xf numFmtId="0" fontId="30" fillId="24" borderId="21" xfId="0" applyFont="1" applyFill="1" applyBorder="1" applyAlignment="1">
      <alignment horizontal="left" vertical="center" wrapText="1"/>
    </xf>
    <xf numFmtId="0" fontId="30" fillId="24" borderId="18" xfId="0" applyFont="1" applyFill="1" applyBorder="1" applyAlignment="1">
      <alignment horizontal="left" vertical="center" wrapText="1"/>
    </xf>
    <xf numFmtId="20" fontId="33" fillId="26" borderId="20" xfId="0" applyNumberFormat="1" applyFont="1" applyFill="1" applyBorder="1" applyAlignment="1">
      <alignment horizontal="center" vertical="center"/>
    </xf>
    <xf numFmtId="20" fontId="33" fillId="26" borderId="21" xfId="0" applyNumberFormat="1" applyFont="1" applyFill="1" applyBorder="1" applyAlignment="1">
      <alignment horizontal="center" vertical="center"/>
    </xf>
    <xf numFmtId="20" fontId="33" fillId="26" borderId="18" xfId="0" applyNumberFormat="1" applyFont="1" applyFill="1" applyBorder="1" applyAlignment="1">
      <alignment horizontal="center" vertical="center"/>
    </xf>
    <xf numFmtId="0" fontId="19" fillId="0" borderId="10" xfId="0" applyFont="1" applyBorder="1" applyAlignment="1">
      <alignment horizontal="left" vertical="center" wrapText="1"/>
    </xf>
    <xf numFmtId="20" fontId="20" fillId="26" borderId="20" xfId="0" applyNumberFormat="1" applyFont="1" applyFill="1" applyBorder="1" applyAlignment="1">
      <alignment horizontal="center" vertical="center"/>
    </xf>
    <xf numFmtId="20" fontId="20" fillId="26" borderId="18" xfId="0" applyNumberFormat="1" applyFont="1" applyFill="1" applyBorder="1" applyAlignment="1">
      <alignment horizontal="center" vertical="center"/>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18" xfId="0" applyFont="1" applyBorder="1" applyAlignment="1">
      <alignment horizontal="center" vertical="center" wrapText="1"/>
    </xf>
    <xf numFmtId="20" fontId="20" fillId="26" borderId="10" xfId="0" applyNumberFormat="1" applyFont="1" applyFill="1" applyBorder="1" applyAlignment="1">
      <alignment horizontal="center" vertical="center"/>
    </xf>
    <xf numFmtId="20" fontId="19" fillId="24" borderId="20" xfId="0" applyNumberFormat="1" applyFont="1" applyFill="1" applyBorder="1" applyAlignment="1">
      <alignment horizontal="center" vertical="center" wrapText="1"/>
    </xf>
    <xf numFmtId="20" fontId="19" fillId="24" borderId="21" xfId="0" applyNumberFormat="1" applyFont="1" applyFill="1" applyBorder="1" applyAlignment="1">
      <alignment horizontal="center" vertical="center" wrapText="1"/>
    </xf>
    <xf numFmtId="20" fontId="19" fillId="24" borderId="18" xfId="0" applyNumberFormat="1" applyFont="1" applyFill="1" applyBorder="1" applyAlignment="1">
      <alignment horizontal="center" vertical="center" wrapText="1"/>
    </xf>
    <xf numFmtId="0" fontId="36" fillId="24" borderId="14" xfId="41" applyFont="1" applyFill="1" applyBorder="1" applyAlignment="1">
      <alignment horizontal="center" vertical="center" wrapText="1"/>
    </xf>
    <xf numFmtId="0" fontId="36" fillId="24" borderId="56" xfId="41" applyFont="1" applyFill="1" applyBorder="1" applyAlignment="1">
      <alignment horizontal="center" vertical="center" wrapText="1"/>
    </xf>
    <xf numFmtId="0" fontId="19" fillId="0" borderId="31" xfId="0" applyFont="1" applyBorder="1" applyAlignment="1">
      <alignment horizontal="center" vertical="center" textRotation="255" shrinkToFit="1"/>
    </xf>
    <xf numFmtId="0" fontId="19" fillId="0" borderId="34" xfId="0" applyFont="1" applyBorder="1" applyAlignment="1">
      <alignment horizontal="center" vertical="center" textRotation="255" shrinkToFit="1"/>
    </xf>
    <xf numFmtId="0" fontId="30" fillId="0" borderId="0" xfId="0" applyFont="1" applyAlignment="1">
      <alignment horizontal="center" vertical="center" shrinkToFit="1"/>
    </xf>
    <xf numFmtId="6" fontId="19" fillId="0" borderId="21" xfId="45" applyFont="1" applyBorder="1" applyAlignment="1">
      <alignment horizontal="center" vertical="center" shrinkToFit="1"/>
    </xf>
    <xf numFmtId="0" fontId="19" fillId="24" borderId="15" xfId="0" applyFont="1" applyFill="1" applyBorder="1" applyAlignment="1">
      <alignment horizontal="center" vertical="center" shrinkToFit="1"/>
    </xf>
    <xf numFmtId="0" fontId="19" fillId="24" borderId="17" xfId="0" applyFont="1" applyFill="1" applyBorder="1" applyAlignment="1">
      <alignment horizontal="center" vertical="center" shrinkToFit="1"/>
    </xf>
    <xf numFmtId="0" fontId="19" fillId="0" borderId="20" xfId="0" applyFont="1" applyBorder="1" applyAlignment="1">
      <alignment horizontal="center" vertical="center" shrinkToFit="1"/>
    </xf>
    <xf numFmtId="0" fontId="19" fillId="0" borderId="21" xfId="0" applyFont="1" applyBorder="1" applyAlignment="1">
      <alignment horizontal="center" vertical="center" shrinkToFit="1"/>
    </xf>
    <xf numFmtId="0" fontId="19" fillId="0" borderId="18" xfId="0" applyFont="1" applyBorder="1" applyAlignment="1">
      <alignment horizontal="center" vertical="center" shrinkToFit="1"/>
    </xf>
    <xf numFmtId="0" fontId="19" fillId="27" borderId="22" xfId="0" applyFont="1" applyFill="1" applyBorder="1" applyAlignment="1">
      <alignment horizontal="center" vertical="center" shrinkToFit="1"/>
    </xf>
    <xf numFmtId="0" fontId="19" fillId="27" borderId="17" xfId="0" applyFont="1" applyFill="1" applyBorder="1" applyAlignment="1">
      <alignment horizontal="center" vertical="center" shrinkToFit="1"/>
    </xf>
    <xf numFmtId="0" fontId="30" fillId="28" borderId="10" xfId="0" applyFont="1" applyFill="1" applyBorder="1" applyAlignment="1">
      <alignment horizontal="center" vertical="center" shrinkToFit="1"/>
    </xf>
    <xf numFmtId="6" fontId="30" fillId="0" borderId="10" xfId="45" applyFont="1" applyBorder="1" applyAlignment="1">
      <alignment horizontal="center" vertical="center" shrinkToFit="1"/>
    </xf>
    <xf numFmtId="0" fontId="19" fillId="0" borderId="40" xfId="0" applyFont="1" applyBorder="1" applyAlignment="1">
      <alignment horizontal="center" vertical="center" textRotation="255" shrinkToFit="1"/>
    </xf>
    <xf numFmtId="0" fontId="19" fillId="0" borderId="40" xfId="0" applyFont="1" applyBorder="1" applyAlignment="1">
      <alignment horizontal="center" vertical="center" shrinkToFit="1"/>
    </xf>
    <xf numFmtId="0" fontId="19" fillId="0" borderId="34" xfId="0" applyFont="1" applyBorder="1" applyAlignment="1">
      <alignment horizontal="center" vertical="center" shrinkToFit="1"/>
    </xf>
    <xf numFmtId="0" fontId="19" fillId="0" borderId="41" xfId="0" applyFont="1" applyBorder="1" applyAlignment="1">
      <alignment horizontal="center" vertical="center" shrinkToFit="1"/>
    </xf>
    <xf numFmtId="0" fontId="0" fillId="0" borderId="10" xfId="0" applyBorder="1" applyAlignment="1">
      <alignment horizontal="center" vertical="center"/>
    </xf>
    <xf numFmtId="0" fontId="0" fillId="0" borderId="12" xfId="0" applyBorder="1" applyAlignment="1">
      <alignment horizontal="center" vertical="center"/>
    </xf>
    <xf numFmtId="0" fontId="0" fillId="24" borderId="12" xfId="0" applyFill="1" applyBorder="1" applyAlignment="1">
      <alignment horizontal="center" vertical="center"/>
    </xf>
    <xf numFmtId="0" fontId="19" fillId="0" borderId="10" xfId="0" applyFont="1" applyBorder="1" applyAlignment="1">
      <alignment horizontal="center" vertical="center"/>
    </xf>
    <xf numFmtId="0" fontId="32" fillId="0" borderId="0" xfId="0" applyFont="1" applyAlignment="1">
      <alignment horizontal="left" vertical="top"/>
    </xf>
    <xf numFmtId="0" fontId="0" fillId="0" borderId="0" xfId="0" applyAlignment="1">
      <alignment horizontal="center" vertical="center"/>
    </xf>
    <xf numFmtId="0" fontId="19" fillId="0" borderId="14" xfId="0" applyFont="1" applyBorder="1" applyAlignment="1">
      <alignment horizontal="center" vertical="center"/>
    </xf>
    <xf numFmtId="0" fontId="0" fillId="0" borderId="11" xfId="0" applyBorder="1" applyAlignment="1">
      <alignment horizontal="center" vertical="center"/>
    </xf>
    <xf numFmtId="0" fontId="28" fillId="0" borderId="52" xfId="0" applyFont="1" applyBorder="1" applyAlignment="1">
      <alignment horizontal="center" vertical="center"/>
    </xf>
    <xf numFmtId="0" fontId="28" fillId="0" borderId="55" xfId="0" applyFont="1" applyBorder="1" applyAlignment="1">
      <alignment horizontal="center" vertical="center"/>
    </xf>
    <xf numFmtId="0" fontId="28" fillId="0" borderId="53" xfId="0" applyFont="1" applyBorder="1" applyAlignment="1">
      <alignment horizontal="center" vertical="center"/>
    </xf>
    <xf numFmtId="0" fontId="19" fillId="0" borderId="52" xfId="0" applyFont="1" applyBorder="1" applyAlignment="1">
      <alignment horizontal="center" vertical="center"/>
    </xf>
    <xf numFmtId="0" fontId="19" fillId="0" borderId="53" xfId="0" applyFont="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xfId="45" builtinId="7"/>
    <cellStyle name="入力" xfId="40" builtinId="20" customBuiltin="1"/>
    <cellStyle name="標準" xfId="0" builtinId="0"/>
    <cellStyle name="標準 2" xfId="41" xr:uid="{00000000-0005-0000-0000-00002A000000}"/>
    <cellStyle name="標準 3" xfId="42" xr:uid="{00000000-0005-0000-0000-00002B000000}"/>
    <cellStyle name="標準 4" xfId="44" xr:uid="{00000000-0005-0000-0000-00002C000000}"/>
    <cellStyle name="良い" xfId="43" builtinId="26" customBuiltin="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228600</xdr:colOff>
      <xdr:row>22</xdr:row>
      <xdr:rowOff>12700</xdr:rowOff>
    </xdr:from>
    <xdr:to>
      <xdr:col>26</xdr:col>
      <xdr:colOff>25400</xdr:colOff>
      <xdr:row>26</xdr:row>
      <xdr:rowOff>60325</xdr:rowOff>
    </xdr:to>
    <xdr:sp macro="" textlink="">
      <xdr:nvSpPr>
        <xdr:cNvPr id="1179" name="Rectangle 22">
          <a:extLst>
            <a:ext uri="{FF2B5EF4-FFF2-40B4-BE49-F238E27FC236}">
              <a16:creationId xmlns:a16="http://schemas.microsoft.com/office/drawing/2014/main" id="{00000000-0008-0000-0000-00009B040000}"/>
            </a:ext>
          </a:extLst>
        </xdr:cNvPr>
        <xdr:cNvSpPr>
          <a:spLocks noChangeArrowheads="1"/>
        </xdr:cNvSpPr>
      </xdr:nvSpPr>
      <xdr:spPr bwMode="auto">
        <a:xfrm>
          <a:off x="228600" y="5600700"/>
          <a:ext cx="7061200" cy="1063625"/>
        </a:xfrm>
        <a:prstGeom prst="rect">
          <a:avLst/>
        </a:prstGeom>
        <a:noFill/>
        <a:ln w="9252">
          <a:noFill/>
          <a:miter lim="800000"/>
          <a:headEnd/>
          <a:tailEnd/>
        </a:ln>
      </xdr:spPr>
      <xdr:txBody>
        <a:bodyPr vertOverflow="clip" wrap="square" lIns="0" tIns="22860" rIns="54864" bIns="22860" anchor="ctr" upright="1"/>
        <a:lstStyle/>
        <a:p>
          <a:pPr algn="ctr" rtl="0">
            <a:lnSpc>
              <a:spcPts val="2900"/>
            </a:lnSpc>
            <a:defRPr sz="1000"/>
          </a:pPr>
          <a:r>
            <a:rPr lang="ja-JP" altLang="en-US" sz="2400" b="1" i="0" u="none" strike="noStrike" baseline="0">
              <a:solidFill>
                <a:srgbClr val="000000"/>
              </a:solidFill>
              <a:latin typeface="HG丸ｺﾞｼｯｸM-PRO"/>
              <a:ea typeface="HG丸ｺﾞｼｯｸM-PRO"/>
            </a:rPr>
            <a:t>〇〇ライオンズ　</a:t>
          </a:r>
          <a:endParaRPr lang="en-US" altLang="ja-JP" sz="2400" b="1" i="0" u="none" strike="noStrike" baseline="0">
            <a:solidFill>
              <a:srgbClr val="000000"/>
            </a:solidFill>
            <a:latin typeface="HG丸ｺﾞｼｯｸM-PRO"/>
            <a:ea typeface="HG丸ｺﾞｼｯｸM-PRO"/>
          </a:endParaRPr>
        </a:p>
        <a:p>
          <a:pPr algn="ctr" rtl="0">
            <a:lnSpc>
              <a:spcPts val="2800"/>
            </a:lnSpc>
            <a:defRPr sz="1000"/>
          </a:pPr>
          <a:r>
            <a:rPr lang="en-US" altLang="ja-JP" sz="2400" b="1" i="0" u="none" strike="noStrike" baseline="0">
              <a:solidFill>
                <a:srgbClr val="000000"/>
              </a:solidFill>
              <a:latin typeface="HG丸ｺﾞｼｯｸM-PRO"/>
              <a:ea typeface="HG丸ｺﾞｼｯｸM-PRO"/>
            </a:rPr>
            <a:t>20</a:t>
          </a:r>
          <a:r>
            <a:rPr lang="ja-JP" altLang="en-US" sz="2400" b="1" i="0" u="none" strike="noStrike" baseline="0">
              <a:solidFill>
                <a:srgbClr val="000000"/>
              </a:solidFill>
              <a:latin typeface="HG丸ｺﾞｼｯｸM-PRO"/>
              <a:ea typeface="HG丸ｺﾞｼｯｸM-PRO"/>
            </a:rPr>
            <a:t>〇〇年〇〇</a:t>
          </a:r>
          <a:r>
            <a:rPr lang="en-US" altLang="ja-JP" sz="2400" b="1" i="0" u="none" strike="noStrike" baseline="0">
              <a:solidFill>
                <a:srgbClr val="000000"/>
              </a:solidFill>
              <a:latin typeface="HG丸ｺﾞｼｯｸM-PRO"/>
              <a:ea typeface="HG丸ｺﾞｼｯｸM-PRO"/>
            </a:rPr>
            <a:t>ASK</a:t>
          </a:r>
          <a:r>
            <a:rPr lang="ja-JP" altLang="en-US" sz="2400" b="1" i="0" u="none" strike="noStrike" baseline="0">
              <a:solidFill>
                <a:srgbClr val="000000"/>
              </a:solidFill>
              <a:latin typeface="HG丸ｺﾞｼｯｸM-PRO"/>
              <a:ea typeface="HG丸ｺﾞｼｯｸM-PRO"/>
            </a:rPr>
            <a:t>１例会</a:t>
          </a:r>
          <a:endParaRPr lang="en-US" altLang="ja-JP" sz="2400" b="1" i="0" u="none" strike="noStrike" baseline="0">
            <a:solidFill>
              <a:srgbClr val="000000"/>
            </a:solidFill>
            <a:latin typeface="HG丸ｺﾞｼｯｸM-PRO"/>
            <a:ea typeface="HG丸ｺﾞｼｯｸM-PRO"/>
          </a:endParaRPr>
        </a:p>
      </xdr:txBody>
    </xdr:sp>
    <xdr:clientData/>
  </xdr:twoCellAnchor>
  <xdr:twoCellAnchor>
    <xdr:from>
      <xdr:col>6</xdr:col>
      <xdr:colOff>141288</xdr:colOff>
      <xdr:row>26</xdr:row>
      <xdr:rowOff>23812</xdr:rowOff>
    </xdr:from>
    <xdr:to>
      <xdr:col>20</xdr:col>
      <xdr:colOff>255588</xdr:colOff>
      <xdr:row>30</xdr:row>
      <xdr:rowOff>17462</xdr:rowOff>
    </xdr:to>
    <xdr:sp macro="" textlink="">
      <xdr:nvSpPr>
        <xdr:cNvPr id="1033" name="Rectangle 32">
          <a:extLst>
            <a:ext uri="{FF2B5EF4-FFF2-40B4-BE49-F238E27FC236}">
              <a16:creationId xmlns:a16="http://schemas.microsoft.com/office/drawing/2014/main" id="{00000000-0008-0000-0000-000009040000}"/>
            </a:ext>
          </a:extLst>
        </xdr:cNvPr>
        <xdr:cNvSpPr>
          <a:spLocks noChangeArrowheads="1"/>
        </xdr:cNvSpPr>
      </xdr:nvSpPr>
      <xdr:spPr bwMode="auto">
        <a:xfrm>
          <a:off x="2051051" y="6586537"/>
          <a:ext cx="3714750" cy="1003300"/>
        </a:xfrm>
        <a:prstGeom prst="rect">
          <a:avLst/>
        </a:prstGeom>
        <a:noFill/>
        <a:ln w="9252">
          <a:noFill/>
          <a:miter lim="800000"/>
          <a:headEnd/>
          <a:tailEnd/>
        </a:ln>
      </xdr:spPr>
      <xdr:txBody>
        <a:bodyPr vertOverflow="clip" wrap="square" lIns="0" tIns="22860" rIns="54864" bIns="22860" anchor="ctr" upright="1"/>
        <a:lstStyle/>
        <a:p>
          <a:pPr algn="ctr" rtl="0">
            <a:defRPr sz="1000"/>
          </a:pPr>
          <a:r>
            <a:rPr lang="ja-JP" altLang="en-US" sz="2000" b="1" i="0" strike="noStrike">
              <a:solidFill>
                <a:srgbClr val="000000"/>
              </a:solidFill>
              <a:latin typeface="HG丸ｺﾞｼｯｸM-PRO"/>
              <a:ea typeface="HG丸ｺﾞｼｯｸM-PRO"/>
            </a:rPr>
            <a:t>運営マニュアル</a:t>
          </a:r>
        </a:p>
      </xdr:txBody>
    </xdr:sp>
    <xdr:clientData/>
  </xdr:twoCellAnchor>
  <xdr:twoCellAnchor>
    <xdr:from>
      <xdr:col>0</xdr:col>
      <xdr:colOff>25400</xdr:colOff>
      <xdr:row>30</xdr:row>
      <xdr:rowOff>101600</xdr:rowOff>
    </xdr:from>
    <xdr:to>
      <xdr:col>25</xdr:col>
      <xdr:colOff>250825</xdr:colOff>
      <xdr:row>33</xdr:row>
      <xdr:rowOff>114300</xdr:rowOff>
    </xdr:to>
    <xdr:sp macro="" textlink="">
      <xdr:nvSpPr>
        <xdr:cNvPr id="12" name="AutoShape 2">
          <a:extLst>
            <a:ext uri="{FF2B5EF4-FFF2-40B4-BE49-F238E27FC236}">
              <a16:creationId xmlns:a16="http://schemas.microsoft.com/office/drawing/2014/main" id="{00000000-0008-0000-0000-00000C000000}"/>
            </a:ext>
          </a:extLst>
        </xdr:cNvPr>
        <xdr:cNvSpPr>
          <a:spLocks noChangeArrowheads="1"/>
        </xdr:cNvSpPr>
      </xdr:nvSpPr>
      <xdr:spPr bwMode="auto">
        <a:xfrm>
          <a:off x="25400" y="7721600"/>
          <a:ext cx="7210425" cy="774700"/>
        </a:xfrm>
        <a:prstGeom prst="roundRect">
          <a:avLst>
            <a:gd name="adj" fmla="val 16667"/>
          </a:avLst>
        </a:prstGeom>
        <a:solidFill>
          <a:srgbClr val="FFFFFF"/>
        </a:solidFill>
        <a:ln w="9525">
          <a:noFill/>
          <a:round/>
          <a:headEnd/>
          <a:tailEnd/>
        </a:ln>
      </xdr:spPr>
      <xdr:txBody>
        <a:bodyPr vertOverflow="clip" wrap="square" lIns="36576" tIns="18288" rIns="36576" bIns="0" anchor="t" upright="1"/>
        <a:lstStyle/>
        <a:p>
          <a:pPr algn="ctr" rtl="0">
            <a:lnSpc>
              <a:spcPts val="1400"/>
            </a:lnSpc>
            <a:defRPr sz="1000"/>
          </a:pPr>
          <a:r>
            <a:rPr lang="ja-JP" altLang="en-US" sz="1400" b="1" i="0" u="none" strike="noStrike" baseline="0">
              <a:solidFill>
                <a:srgbClr val="000000"/>
              </a:solidFill>
              <a:latin typeface="ＭＳ Ｐゴシック"/>
              <a:ea typeface="ＭＳ Ｐゴシック"/>
            </a:rPr>
            <a:t>■実施日：令和〇年　〇月　〇〇日（〇）</a:t>
          </a:r>
          <a:endParaRPr lang="en-US" altLang="ja-JP" sz="1400" b="1" i="0" u="none" strike="noStrike" baseline="0">
            <a:solidFill>
              <a:srgbClr val="000000"/>
            </a:solidFill>
            <a:latin typeface="ＭＳ Ｐゴシック"/>
            <a:ea typeface="ＭＳ Ｐゴシック"/>
          </a:endParaRPr>
        </a:p>
        <a:p>
          <a:pPr algn="ctr" rtl="0">
            <a:lnSpc>
              <a:spcPts val="1400"/>
            </a:lnSpc>
            <a:defRPr sz="1000"/>
          </a:pPr>
          <a:endParaRPr lang="en-US" altLang="ja-JP" sz="1400" b="1" i="0" u="none" strike="noStrike" baseline="0">
            <a:solidFill>
              <a:srgbClr val="000000"/>
            </a:solidFill>
            <a:latin typeface="ＭＳ Ｐゴシック"/>
            <a:ea typeface="ＭＳ Ｐゴシック"/>
          </a:endParaRPr>
        </a:p>
        <a:p>
          <a:pPr algn="ctr" rtl="0">
            <a:lnSpc>
              <a:spcPts val="1400"/>
            </a:lnSpc>
            <a:defRPr sz="1000"/>
          </a:pPr>
          <a:r>
            <a:rPr lang="ja-JP" altLang="en-US" sz="1400" b="1" i="0" u="none" strike="noStrike" baseline="0">
              <a:solidFill>
                <a:srgbClr val="000000"/>
              </a:solidFill>
              <a:latin typeface="ＭＳ Ｐゴシック"/>
              <a:ea typeface="ＭＳ Ｐゴシック"/>
            </a:rPr>
            <a:t>■場　　　所　　：〇〇〇〇〇〇〇ホテル</a:t>
          </a:r>
        </a:p>
      </xdr:txBody>
    </xdr:sp>
    <xdr:clientData/>
  </xdr:twoCellAnchor>
  <xdr:twoCellAnchor editAs="oneCell">
    <xdr:from>
      <xdr:col>6</xdr:col>
      <xdr:colOff>165100</xdr:colOff>
      <xdr:row>5</xdr:row>
      <xdr:rowOff>203200</xdr:rowOff>
    </xdr:from>
    <xdr:to>
      <xdr:col>20</xdr:col>
      <xdr:colOff>218257</xdr:colOff>
      <xdr:row>20</xdr:row>
      <xdr:rowOff>127000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235200" y="1473200"/>
          <a:ext cx="3964757" cy="3733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1503191</xdr:colOff>
      <xdr:row>5</xdr:row>
      <xdr:rowOff>146876</xdr:rowOff>
    </xdr:from>
    <xdr:to>
      <xdr:col>11</xdr:col>
      <xdr:colOff>34417</xdr:colOff>
      <xdr:row>10</xdr:row>
      <xdr:rowOff>350182</xdr:rowOff>
    </xdr:to>
    <xdr:sp macro="" textlink="">
      <xdr:nvSpPr>
        <xdr:cNvPr id="4" name="テキスト ボックス 3">
          <a:extLst>
            <a:ext uri="{FF2B5EF4-FFF2-40B4-BE49-F238E27FC236}">
              <a16:creationId xmlns:a16="http://schemas.microsoft.com/office/drawing/2014/main" id="{B69FE118-F390-4C38-A287-C7F359E7F07B}"/>
            </a:ext>
          </a:extLst>
        </xdr:cNvPr>
        <xdr:cNvSpPr txBox="1"/>
      </xdr:nvSpPr>
      <xdr:spPr>
        <a:xfrm>
          <a:off x="7117338" y="2925935"/>
          <a:ext cx="5955124" cy="306080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endParaRPr kumimoji="1" lang="en-US" altLang="ja-JP" sz="1100"/>
        </a:p>
        <a:p>
          <a:endParaRPr kumimoji="1" lang="en-US" altLang="ja-JP" sz="1100"/>
        </a:p>
        <a:p>
          <a:endParaRPr kumimoji="1" lang="en-US" altLang="ja-JP" sz="1100"/>
        </a:p>
        <a:p>
          <a:r>
            <a:rPr kumimoji="1" lang="ja-JP" altLang="en-US" sz="2000"/>
            <a:t>タイムスケジュール（案）となります。</a:t>
          </a:r>
          <a:endParaRPr kumimoji="1" lang="en-US" altLang="ja-JP" sz="2000"/>
        </a:p>
        <a:p>
          <a:r>
            <a:rPr kumimoji="1" lang="ja-JP" altLang="en-US" sz="2000"/>
            <a:t>例会の場合は、国旗に敬礼・ライオンズの歌を挿入する等各クラブの例会の進め方や２部の進め方に合わせて変更ください。</a:t>
          </a:r>
          <a:endParaRPr kumimoji="1" lang="en-US" altLang="ja-JP" sz="2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291353</xdr:colOff>
      <xdr:row>7</xdr:row>
      <xdr:rowOff>263338</xdr:rowOff>
    </xdr:from>
    <xdr:to>
      <xdr:col>6</xdr:col>
      <xdr:colOff>5210736</xdr:colOff>
      <xdr:row>9</xdr:row>
      <xdr:rowOff>106456</xdr:rowOff>
    </xdr:to>
    <xdr:sp macro="" textlink="">
      <xdr:nvSpPr>
        <xdr:cNvPr id="2" name="テキスト ボックス 1">
          <a:extLst>
            <a:ext uri="{FF2B5EF4-FFF2-40B4-BE49-F238E27FC236}">
              <a16:creationId xmlns:a16="http://schemas.microsoft.com/office/drawing/2014/main" id="{53320B09-C002-FC05-6034-252572E6E84E}"/>
            </a:ext>
          </a:extLst>
        </xdr:cNvPr>
        <xdr:cNvSpPr txBox="1"/>
      </xdr:nvSpPr>
      <xdr:spPr>
        <a:xfrm>
          <a:off x="4908177" y="4415118"/>
          <a:ext cx="6051177" cy="3378573"/>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endParaRPr kumimoji="1" lang="en-US" altLang="ja-JP" sz="1100"/>
        </a:p>
        <a:p>
          <a:endParaRPr kumimoji="1" lang="en-US" altLang="ja-JP" sz="1100"/>
        </a:p>
        <a:p>
          <a:endParaRPr kumimoji="1" lang="en-US" altLang="ja-JP" sz="1100"/>
        </a:p>
        <a:p>
          <a:r>
            <a:rPr kumimoji="1" lang="ja-JP" altLang="en-US" sz="1100"/>
            <a:t>　</a:t>
          </a:r>
          <a:endParaRPr kumimoji="1" lang="en-US" altLang="ja-JP" sz="1100"/>
        </a:p>
        <a:p>
          <a:r>
            <a:rPr kumimoji="1" lang="ja-JP" altLang="en-US" sz="1100"/>
            <a:t>　</a:t>
          </a:r>
          <a:r>
            <a:rPr kumimoji="1" lang="ja-JP" altLang="en-US" sz="1600"/>
            <a:t>シナリオはサンプルとなりますので、</a:t>
          </a:r>
          <a:endParaRPr kumimoji="1" lang="en-US" altLang="ja-JP" sz="1600"/>
        </a:p>
        <a:p>
          <a:r>
            <a:rPr kumimoji="1" lang="ja-JP" altLang="en-US" sz="1600"/>
            <a:t>　例会・懇親会のタイムスケジュールを作成し、それに合わせて</a:t>
          </a:r>
          <a:endParaRPr kumimoji="1" lang="en-US" altLang="ja-JP" sz="1600"/>
        </a:p>
        <a:p>
          <a:r>
            <a:rPr kumimoji="1" lang="ja-JP" altLang="en-US" sz="1600"/>
            <a:t>　シナリオの作成をお願いします。</a:t>
          </a:r>
          <a:endParaRPr kumimoji="1" lang="en-US" altLang="ja-JP" sz="1600"/>
        </a:p>
        <a:p>
          <a:r>
            <a:rPr kumimoji="1" lang="ja-JP" altLang="en-US" sz="1600"/>
            <a:t>　エンタメ（芸能系など）を呼ぶ場合は、控室の準備（食事の有無）</a:t>
          </a:r>
          <a:endParaRPr kumimoji="1" lang="en-US" altLang="ja-JP" sz="1600"/>
        </a:p>
        <a:p>
          <a:r>
            <a:rPr kumimoji="1" lang="ja-JP" altLang="en-US" sz="1600"/>
            <a:t>　ノンライオンの挨拶は、懇談中、または閉会挨拶前にするなど</a:t>
          </a:r>
          <a:endParaRPr kumimoji="1" lang="en-US" altLang="ja-JP" sz="1600"/>
        </a:p>
        <a:p>
          <a:r>
            <a:rPr kumimoji="1" lang="ja-JP" altLang="en-US" sz="1600"/>
            <a:t>　</a:t>
          </a:r>
          <a:r>
            <a:rPr kumimoji="1" lang="en-US" altLang="ja-JP" sz="1600"/>
            <a:t>ASK</a:t>
          </a:r>
          <a:r>
            <a:rPr kumimoji="1" lang="ja-JP" altLang="en-US" sz="1600"/>
            <a:t>１例会の盛り上がりに合わせて、作成ください。</a:t>
          </a:r>
          <a:endParaRPr kumimoji="1" lang="en-US" altLang="ja-JP" sz="16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347383</xdr:colOff>
      <xdr:row>10</xdr:row>
      <xdr:rowOff>173691</xdr:rowOff>
    </xdr:from>
    <xdr:to>
      <xdr:col>16</xdr:col>
      <xdr:colOff>252132</xdr:colOff>
      <xdr:row>14</xdr:row>
      <xdr:rowOff>420219</xdr:rowOff>
    </xdr:to>
    <xdr:sp macro="" textlink="">
      <xdr:nvSpPr>
        <xdr:cNvPr id="2" name="テキスト ボックス 1">
          <a:extLst>
            <a:ext uri="{FF2B5EF4-FFF2-40B4-BE49-F238E27FC236}">
              <a16:creationId xmlns:a16="http://schemas.microsoft.com/office/drawing/2014/main" id="{78547798-B64F-46F6-9F29-09CF2A290E3F}"/>
            </a:ext>
          </a:extLst>
        </xdr:cNvPr>
        <xdr:cNvSpPr txBox="1"/>
      </xdr:nvSpPr>
      <xdr:spPr>
        <a:xfrm>
          <a:off x="5126692" y="3597089"/>
          <a:ext cx="5328396" cy="197223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endParaRPr kumimoji="1" lang="en-US" altLang="ja-JP" sz="1100"/>
        </a:p>
        <a:p>
          <a:endParaRPr kumimoji="1" lang="en-US" altLang="ja-JP" sz="1100"/>
        </a:p>
        <a:p>
          <a:endParaRPr kumimoji="1" lang="en-US" altLang="ja-JP" sz="1100"/>
        </a:p>
        <a:p>
          <a:r>
            <a:rPr kumimoji="1" lang="ja-JP" altLang="en-US" sz="2000"/>
            <a:t>　開催当日の必要人員と配置表行動表です。</a:t>
          </a:r>
          <a:endParaRPr kumimoji="1" lang="en-US" altLang="ja-JP" sz="2000"/>
        </a:p>
        <a:p>
          <a:r>
            <a:rPr kumimoji="1" lang="ja-JP" altLang="en-US" sz="2000"/>
            <a:t>　活用ください。</a:t>
          </a:r>
          <a:endParaRPr kumimoji="1" lang="en-US" altLang="ja-JP" sz="2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400050</xdr:colOff>
      <xdr:row>15</xdr:row>
      <xdr:rowOff>100011</xdr:rowOff>
    </xdr:from>
    <xdr:to>
      <xdr:col>6</xdr:col>
      <xdr:colOff>2205037</xdr:colOff>
      <xdr:row>22</xdr:row>
      <xdr:rowOff>176212</xdr:rowOff>
    </xdr:to>
    <xdr:sp macro="" textlink="">
      <xdr:nvSpPr>
        <xdr:cNvPr id="2" name="テキスト ボックス 1">
          <a:extLst>
            <a:ext uri="{FF2B5EF4-FFF2-40B4-BE49-F238E27FC236}">
              <a16:creationId xmlns:a16="http://schemas.microsoft.com/office/drawing/2014/main" id="{630A79A8-70F6-4DBF-947B-EE8EE34E89A5}"/>
            </a:ext>
          </a:extLst>
        </xdr:cNvPr>
        <xdr:cNvSpPr txBox="1"/>
      </xdr:nvSpPr>
      <xdr:spPr>
        <a:xfrm>
          <a:off x="4500563" y="3171824"/>
          <a:ext cx="3557587" cy="1509713"/>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endParaRPr kumimoji="1" lang="en-US" altLang="ja-JP" sz="1100"/>
        </a:p>
        <a:p>
          <a:r>
            <a:rPr kumimoji="1" lang="ja-JP" altLang="en-US" sz="2000"/>
            <a:t>　収支予算サンプルです。</a:t>
          </a:r>
          <a:endParaRPr kumimoji="1" lang="en-US" altLang="ja-JP" sz="2000"/>
        </a:p>
        <a:p>
          <a:r>
            <a:rPr kumimoji="1" lang="ja-JP" altLang="en-US" sz="2000"/>
            <a:t>　ご活用ください。</a:t>
          </a:r>
          <a:endParaRPr kumimoji="1" lang="en-US" altLang="ja-JP" sz="20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587599</xdr:colOff>
      <xdr:row>25</xdr:row>
      <xdr:rowOff>85595</xdr:rowOff>
    </xdr:from>
    <xdr:to>
      <xdr:col>9</xdr:col>
      <xdr:colOff>164425</xdr:colOff>
      <xdr:row>28</xdr:row>
      <xdr:rowOff>84999</xdr:rowOff>
    </xdr:to>
    <xdr:sp macro="" textlink="">
      <xdr:nvSpPr>
        <xdr:cNvPr id="194" name="テキスト ボックス 193">
          <a:extLst>
            <a:ext uri="{FF2B5EF4-FFF2-40B4-BE49-F238E27FC236}">
              <a16:creationId xmlns:a16="http://schemas.microsoft.com/office/drawing/2014/main" id="{00000000-0008-0000-0000-00005D000000}"/>
            </a:ext>
          </a:extLst>
        </xdr:cNvPr>
        <xdr:cNvSpPr txBox="1"/>
      </xdr:nvSpPr>
      <xdr:spPr>
        <a:xfrm>
          <a:off x="5921599" y="4390895"/>
          <a:ext cx="243576" cy="5137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HGP明朝B" panose="02020800000000000000" pitchFamily="18" charset="-128"/>
              <a:ea typeface="HGP明朝B" panose="02020800000000000000" pitchFamily="18" charset="-128"/>
            </a:rPr>
            <a:t>Ｆ</a:t>
          </a:r>
        </a:p>
      </xdr:txBody>
    </xdr:sp>
    <xdr:clientData/>
  </xdr:twoCellAnchor>
  <xdr:twoCellAnchor>
    <xdr:from>
      <xdr:col>2</xdr:col>
      <xdr:colOff>256768</xdr:colOff>
      <xdr:row>11</xdr:row>
      <xdr:rowOff>43518</xdr:rowOff>
    </xdr:from>
    <xdr:to>
      <xdr:col>3</xdr:col>
      <xdr:colOff>306118</xdr:colOff>
      <xdr:row>13</xdr:row>
      <xdr:rowOff>20465</xdr:rowOff>
    </xdr:to>
    <xdr:sp macro="" textlink="">
      <xdr:nvSpPr>
        <xdr:cNvPr id="197" name="Text Box 28">
          <a:extLst>
            <a:ext uri="{FF2B5EF4-FFF2-40B4-BE49-F238E27FC236}">
              <a16:creationId xmlns:a16="http://schemas.microsoft.com/office/drawing/2014/main" id="{00000000-0008-0000-0000-0000FA000000}"/>
            </a:ext>
          </a:extLst>
        </xdr:cNvPr>
        <xdr:cNvSpPr txBox="1">
          <a:spLocks noChangeArrowheads="1"/>
        </xdr:cNvSpPr>
      </xdr:nvSpPr>
      <xdr:spPr bwMode="auto">
        <a:xfrm>
          <a:off x="1504871" y="1843415"/>
          <a:ext cx="673402" cy="298826"/>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Osaka"/>
            </a:rPr>
            <a:t>Ｌ〇〇</a:t>
          </a:r>
        </a:p>
      </xdr:txBody>
    </xdr:sp>
    <xdr:clientData/>
  </xdr:twoCellAnchor>
  <xdr:twoCellAnchor>
    <xdr:from>
      <xdr:col>2</xdr:col>
      <xdr:colOff>454816</xdr:colOff>
      <xdr:row>13</xdr:row>
      <xdr:rowOff>97633</xdr:rowOff>
    </xdr:from>
    <xdr:to>
      <xdr:col>3</xdr:col>
      <xdr:colOff>643367</xdr:colOff>
      <xdr:row>15</xdr:row>
      <xdr:rowOff>83119</xdr:rowOff>
    </xdr:to>
    <xdr:sp macro="" textlink="">
      <xdr:nvSpPr>
        <xdr:cNvPr id="198" name="Text Box 28">
          <a:extLst>
            <a:ext uri="{FF2B5EF4-FFF2-40B4-BE49-F238E27FC236}">
              <a16:creationId xmlns:a16="http://schemas.microsoft.com/office/drawing/2014/main" id="{00000000-0008-0000-0000-0000FB000000}"/>
            </a:ext>
          </a:extLst>
        </xdr:cNvPr>
        <xdr:cNvSpPr txBox="1">
          <a:spLocks noChangeArrowheads="1"/>
        </xdr:cNvSpPr>
      </xdr:nvSpPr>
      <xdr:spPr bwMode="auto">
        <a:xfrm>
          <a:off x="1788316" y="2345533"/>
          <a:ext cx="855301" cy="328386"/>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FF00FF"/>
              </a:solidFill>
              <a:latin typeface="Osaka"/>
            </a:rPr>
            <a:t>Ｌ〇〇</a:t>
          </a:r>
        </a:p>
      </xdr:txBody>
    </xdr:sp>
    <xdr:clientData/>
  </xdr:twoCellAnchor>
  <xdr:twoCellAnchor>
    <xdr:from>
      <xdr:col>1</xdr:col>
      <xdr:colOff>111921</xdr:colOff>
      <xdr:row>18</xdr:row>
      <xdr:rowOff>64295</xdr:rowOff>
    </xdr:from>
    <xdr:to>
      <xdr:col>2</xdr:col>
      <xdr:colOff>170068</xdr:colOff>
      <xdr:row>22</xdr:row>
      <xdr:rowOff>40257</xdr:rowOff>
    </xdr:to>
    <xdr:sp macro="" textlink="">
      <xdr:nvSpPr>
        <xdr:cNvPr id="214" name="Text Box 28">
          <a:extLst>
            <a:ext uri="{FF2B5EF4-FFF2-40B4-BE49-F238E27FC236}">
              <a16:creationId xmlns:a16="http://schemas.microsoft.com/office/drawing/2014/main" id="{00000000-0008-0000-0000-00000C010000}"/>
            </a:ext>
          </a:extLst>
        </xdr:cNvPr>
        <xdr:cNvSpPr txBox="1">
          <a:spLocks noChangeArrowheads="1"/>
        </xdr:cNvSpPr>
      </xdr:nvSpPr>
      <xdr:spPr bwMode="auto">
        <a:xfrm>
          <a:off x="778671" y="3169445"/>
          <a:ext cx="724897" cy="661762"/>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Osaka"/>
            </a:rPr>
            <a:t>Ｌ〇〇</a:t>
          </a:r>
        </a:p>
      </xdr:txBody>
    </xdr:sp>
    <xdr:clientData/>
  </xdr:twoCellAnchor>
  <xdr:twoCellAnchor>
    <xdr:from>
      <xdr:col>0</xdr:col>
      <xdr:colOff>272858</xdr:colOff>
      <xdr:row>16</xdr:row>
      <xdr:rowOff>61911</xdr:rowOff>
    </xdr:from>
    <xdr:to>
      <xdr:col>1</xdr:col>
      <xdr:colOff>402768</xdr:colOff>
      <xdr:row>18</xdr:row>
      <xdr:rowOff>47397</xdr:rowOff>
    </xdr:to>
    <xdr:sp macro="" textlink="">
      <xdr:nvSpPr>
        <xdr:cNvPr id="215" name="Text Box 28">
          <a:extLst>
            <a:ext uri="{FF2B5EF4-FFF2-40B4-BE49-F238E27FC236}">
              <a16:creationId xmlns:a16="http://schemas.microsoft.com/office/drawing/2014/main" id="{00000000-0008-0000-0000-00000D010000}"/>
            </a:ext>
          </a:extLst>
        </xdr:cNvPr>
        <xdr:cNvSpPr txBox="1">
          <a:spLocks noChangeArrowheads="1"/>
        </xdr:cNvSpPr>
      </xdr:nvSpPr>
      <xdr:spPr bwMode="auto">
        <a:xfrm>
          <a:off x="272858" y="2666506"/>
          <a:ext cx="753962" cy="307365"/>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900" b="0" i="0" strike="noStrike">
              <a:solidFill>
                <a:srgbClr val="FF00FF"/>
              </a:solidFill>
              <a:latin typeface="Osaka"/>
            </a:rPr>
            <a:t>LL</a:t>
          </a:r>
          <a:r>
            <a:rPr lang="ja-JP" altLang="en-US" sz="900" b="0" i="0" strike="noStrike">
              <a:solidFill>
                <a:srgbClr val="FF00FF"/>
              </a:solidFill>
              <a:latin typeface="Osaka"/>
            </a:rPr>
            <a:t>〇〇様</a:t>
          </a:r>
        </a:p>
      </xdr:txBody>
    </xdr:sp>
    <xdr:clientData/>
  </xdr:twoCellAnchor>
  <xdr:twoCellAnchor>
    <xdr:from>
      <xdr:col>2</xdr:col>
      <xdr:colOff>164307</xdr:colOff>
      <xdr:row>18</xdr:row>
      <xdr:rowOff>61911</xdr:rowOff>
    </xdr:from>
    <xdr:to>
      <xdr:col>3</xdr:col>
      <xdr:colOff>226854</xdr:colOff>
      <xdr:row>20</xdr:row>
      <xdr:rowOff>42636</xdr:rowOff>
    </xdr:to>
    <xdr:sp macro="" textlink="">
      <xdr:nvSpPr>
        <xdr:cNvPr id="225" name="Text Box 28">
          <a:extLst>
            <a:ext uri="{FF2B5EF4-FFF2-40B4-BE49-F238E27FC236}">
              <a16:creationId xmlns:a16="http://schemas.microsoft.com/office/drawing/2014/main" id="{00000000-0008-0000-0000-000018010000}"/>
            </a:ext>
          </a:extLst>
        </xdr:cNvPr>
        <xdr:cNvSpPr txBox="1">
          <a:spLocks noChangeArrowheads="1"/>
        </xdr:cNvSpPr>
      </xdr:nvSpPr>
      <xdr:spPr bwMode="auto">
        <a:xfrm>
          <a:off x="1497807" y="3167061"/>
          <a:ext cx="729297" cy="3236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Osaka"/>
            </a:rPr>
            <a:t>Ｌ〇〇</a:t>
          </a:r>
        </a:p>
      </xdr:txBody>
    </xdr:sp>
    <xdr:clientData/>
  </xdr:twoCellAnchor>
  <xdr:twoCellAnchor>
    <xdr:from>
      <xdr:col>0</xdr:col>
      <xdr:colOff>601737</xdr:colOff>
      <xdr:row>11</xdr:row>
      <xdr:rowOff>89469</xdr:rowOff>
    </xdr:from>
    <xdr:to>
      <xdr:col>2</xdr:col>
      <xdr:colOff>66628</xdr:colOff>
      <xdr:row>13</xdr:row>
      <xdr:rowOff>77442</xdr:rowOff>
    </xdr:to>
    <xdr:sp macro="" textlink="">
      <xdr:nvSpPr>
        <xdr:cNvPr id="227" name="Text Box 28">
          <a:extLst>
            <a:ext uri="{FF2B5EF4-FFF2-40B4-BE49-F238E27FC236}">
              <a16:creationId xmlns:a16="http://schemas.microsoft.com/office/drawing/2014/main" id="{00000000-0008-0000-0000-00001A010000}"/>
            </a:ext>
          </a:extLst>
        </xdr:cNvPr>
        <xdr:cNvSpPr txBox="1">
          <a:spLocks noChangeArrowheads="1"/>
        </xdr:cNvSpPr>
      </xdr:nvSpPr>
      <xdr:spPr bwMode="auto">
        <a:xfrm>
          <a:off x="601737" y="1889366"/>
          <a:ext cx="712994" cy="309852"/>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Osaka"/>
            </a:rPr>
            <a:t>Ｌ〇〇　</a:t>
          </a:r>
        </a:p>
      </xdr:txBody>
    </xdr:sp>
    <xdr:clientData/>
  </xdr:twoCellAnchor>
  <xdr:twoCellAnchor>
    <xdr:from>
      <xdr:col>2</xdr:col>
      <xdr:colOff>460814</xdr:colOff>
      <xdr:row>16</xdr:row>
      <xdr:rowOff>73078</xdr:rowOff>
    </xdr:from>
    <xdr:to>
      <xdr:col>4</xdr:col>
      <xdr:colOff>180884</xdr:colOff>
      <xdr:row>18</xdr:row>
      <xdr:rowOff>3002</xdr:rowOff>
    </xdr:to>
    <xdr:sp macro="" textlink="">
      <xdr:nvSpPr>
        <xdr:cNvPr id="236" name="Text Box 28">
          <a:extLst>
            <a:ext uri="{FF2B5EF4-FFF2-40B4-BE49-F238E27FC236}">
              <a16:creationId xmlns:a16="http://schemas.microsoft.com/office/drawing/2014/main" id="{00000000-0008-0000-0000-00002B010000}"/>
            </a:ext>
          </a:extLst>
        </xdr:cNvPr>
        <xdr:cNvSpPr txBox="1">
          <a:spLocks noChangeArrowheads="1"/>
        </xdr:cNvSpPr>
      </xdr:nvSpPr>
      <xdr:spPr bwMode="auto">
        <a:xfrm>
          <a:off x="1708917" y="2677673"/>
          <a:ext cx="968174" cy="251803"/>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chemeClr val="accent6"/>
              </a:solidFill>
              <a:latin typeface="Osaka"/>
            </a:rPr>
            <a:t>〇〇〇様</a:t>
          </a:r>
        </a:p>
      </xdr:txBody>
    </xdr:sp>
    <xdr:clientData/>
  </xdr:twoCellAnchor>
  <xdr:twoCellAnchor>
    <xdr:from>
      <xdr:col>0</xdr:col>
      <xdr:colOff>250041</xdr:colOff>
      <xdr:row>14</xdr:row>
      <xdr:rowOff>9044</xdr:rowOff>
    </xdr:from>
    <xdr:to>
      <xdr:col>1</xdr:col>
      <xdr:colOff>405913</xdr:colOff>
      <xdr:row>15</xdr:row>
      <xdr:rowOff>95146</xdr:rowOff>
    </xdr:to>
    <xdr:sp macro="" textlink="">
      <xdr:nvSpPr>
        <xdr:cNvPr id="239" name="Text Box 28">
          <a:extLst>
            <a:ext uri="{FF2B5EF4-FFF2-40B4-BE49-F238E27FC236}">
              <a16:creationId xmlns:a16="http://schemas.microsoft.com/office/drawing/2014/main" id="{00000000-0008-0000-0000-00002E010000}"/>
            </a:ext>
          </a:extLst>
        </xdr:cNvPr>
        <xdr:cNvSpPr txBox="1">
          <a:spLocks noChangeArrowheads="1"/>
        </xdr:cNvSpPr>
      </xdr:nvSpPr>
      <xdr:spPr bwMode="auto">
        <a:xfrm>
          <a:off x="250041" y="2291760"/>
          <a:ext cx="779924" cy="247041"/>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chemeClr val="accent6"/>
              </a:solidFill>
              <a:latin typeface="Osaka"/>
            </a:rPr>
            <a:t>〇〇〇様</a:t>
          </a:r>
        </a:p>
      </xdr:txBody>
    </xdr:sp>
    <xdr:clientData/>
  </xdr:twoCellAnchor>
  <xdr:twoCellAnchor>
    <xdr:from>
      <xdr:col>1</xdr:col>
      <xdr:colOff>264137</xdr:colOff>
      <xdr:row>4</xdr:row>
      <xdr:rowOff>8360</xdr:rowOff>
    </xdr:from>
    <xdr:to>
      <xdr:col>2</xdr:col>
      <xdr:colOff>61688</xdr:colOff>
      <xdr:row>5</xdr:row>
      <xdr:rowOff>122872</xdr:rowOff>
    </xdr:to>
    <xdr:sp macro="" textlink="">
      <xdr:nvSpPr>
        <xdr:cNvPr id="242" name="テキスト ボックス 241">
          <a:extLst>
            <a:ext uri="{FF2B5EF4-FFF2-40B4-BE49-F238E27FC236}">
              <a16:creationId xmlns:a16="http://schemas.microsoft.com/office/drawing/2014/main" id="{F1FEA67E-210D-4DEB-814B-A36061262B0A}"/>
            </a:ext>
          </a:extLst>
        </xdr:cNvPr>
        <xdr:cNvSpPr txBox="1">
          <a:spLocks noChangeAspect="1"/>
        </xdr:cNvSpPr>
      </xdr:nvSpPr>
      <xdr:spPr>
        <a:xfrm rot="19927647">
          <a:off x="930887" y="713210"/>
          <a:ext cx="464301" cy="28596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600"/>
            <a:t>司会</a:t>
          </a:r>
          <a:endParaRPr kumimoji="1" lang="en-US" altLang="ja-JP" sz="600"/>
        </a:p>
      </xdr:txBody>
    </xdr:sp>
    <xdr:clientData/>
  </xdr:twoCellAnchor>
  <xdr:twoCellAnchor>
    <xdr:from>
      <xdr:col>1</xdr:col>
      <xdr:colOff>242886</xdr:colOff>
      <xdr:row>47</xdr:row>
      <xdr:rowOff>11906</xdr:rowOff>
    </xdr:from>
    <xdr:to>
      <xdr:col>1</xdr:col>
      <xdr:colOff>250030</xdr:colOff>
      <xdr:row>49</xdr:row>
      <xdr:rowOff>47624</xdr:rowOff>
    </xdr:to>
    <xdr:cxnSp macro="">
      <xdr:nvCxnSpPr>
        <xdr:cNvPr id="243" name="直線矢印コネクタ 242">
          <a:extLst>
            <a:ext uri="{FF2B5EF4-FFF2-40B4-BE49-F238E27FC236}">
              <a16:creationId xmlns:a16="http://schemas.microsoft.com/office/drawing/2014/main" id="{EFDA5242-5322-431A-B1AB-468F56D2BE7E}"/>
            </a:ext>
          </a:extLst>
        </xdr:cNvPr>
        <xdr:cNvCxnSpPr/>
      </xdr:nvCxnSpPr>
      <xdr:spPr>
        <a:xfrm flipH="1">
          <a:off x="909636" y="8089106"/>
          <a:ext cx="7144" cy="378618"/>
        </a:xfrm>
        <a:prstGeom prst="straightConnector1">
          <a:avLst/>
        </a:prstGeom>
        <a:ln>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478631</xdr:colOff>
      <xdr:row>47</xdr:row>
      <xdr:rowOff>4762</xdr:rowOff>
    </xdr:from>
    <xdr:to>
      <xdr:col>1</xdr:col>
      <xdr:colOff>483394</xdr:colOff>
      <xdr:row>49</xdr:row>
      <xdr:rowOff>33337</xdr:rowOff>
    </xdr:to>
    <xdr:cxnSp macro="">
      <xdr:nvCxnSpPr>
        <xdr:cNvPr id="244" name="直線矢印コネクタ 243">
          <a:extLst>
            <a:ext uri="{FF2B5EF4-FFF2-40B4-BE49-F238E27FC236}">
              <a16:creationId xmlns:a16="http://schemas.microsoft.com/office/drawing/2014/main" id="{2AA1F08E-7AD3-45B7-BE2F-9D2943DF1580}"/>
            </a:ext>
          </a:extLst>
        </xdr:cNvPr>
        <xdr:cNvCxnSpPr/>
      </xdr:nvCxnSpPr>
      <xdr:spPr>
        <a:xfrm>
          <a:off x="1145381" y="8081962"/>
          <a:ext cx="4763" cy="371475"/>
        </a:xfrm>
        <a:prstGeom prst="straightConnector1">
          <a:avLst/>
        </a:prstGeom>
        <a:ln>
          <a:headEnd type="none"/>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601763</xdr:colOff>
      <xdr:row>1</xdr:row>
      <xdr:rowOff>0</xdr:rowOff>
    </xdr:from>
    <xdr:to>
      <xdr:col>6</xdr:col>
      <xdr:colOff>539931</xdr:colOff>
      <xdr:row>6</xdr:row>
      <xdr:rowOff>47624</xdr:rowOff>
    </xdr:to>
    <xdr:grpSp>
      <xdr:nvGrpSpPr>
        <xdr:cNvPr id="245" name="グループ化 244">
          <a:extLst>
            <a:ext uri="{FF2B5EF4-FFF2-40B4-BE49-F238E27FC236}">
              <a16:creationId xmlns:a16="http://schemas.microsoft.com/office/drawing/2014/main" id="{B4C5AE8F-95BE-4686-9C8C-25783AC82745}"/>
            </a:ext>
          </a:extLst>
        </xdr:cNvPr>
        <xdr:cNvGrpSpPr/>
      </xdr:nvGrpSpPr>
      <xdr:grpSpPr>
        <a:xfrm>
          <a:off x="2473918" y="190500"/>
          <a:ext cx="1810323" cy="852323"/>
          <a:chOff x="3664050" y="1025937"/>
          <a:chExt cx="1717875" cy="864000"/>
        </a:xfrm>
      </xdr:grpSpPr>
      <xdr:sp macro="" textlink="">
        <xdr:nvSpPr>
          <xdr:cNvPr id="246" name="正方形/長方形 245">
            <a:extLst>
              <a:ext uri="{FF2B5EF4-FFF2-40B4-BE49-F238E27FC236}">
                <a16:creationId xmlns:a16="http://schemas.microsoft.com/office/drawing/2014/main" id="{924D2BCE-AC72-4CE4-AD28-DD681D958666}"/>
              </a:ext>
            </a:extLst>
          </xdr:cNvPr>
          <xdr:cNvSpPr/>
        </xdr:nvSpPr>
        <xdr:spPr>
          <a:xfrm>
            <a:off x="4092675" y="1025937"/>
            <a:ext cx="432000" cy="864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7" name="正方形/長方形 246">
            <a:extLst>
              <a:ext uri="{FF2B5EF4-FFF2-40B4-BE49-F238E27FC236}">
                <a16:creationId xmlns:a16="http://schemas.microsoft.com/office/drawing/2014/main" id="{64B2CB07-E7C4-4612-A500-6FFFB5B335D8}"/>
              </a:ext>
            </a:extLst>
          </xdr:cNvPr>
          <xdr:cNvSpPr/>
        </xdr:nvSpPr>
        <xdr:spPr>
          <a:xfrm>
            <a:off x="3664050" y="1025937"/>
            <a:ext cx="432000" cy="864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8" name="正方形/長方形 247">
            <a:extLst>
              <a:ext uri="{FF2B5EF4-FFF2-40B4-BE49-F238E27FC236}">
                <a16:creationId xmlns:a16="http://schemas.microsoft.com/office/drawing/2014/main" id="{A5B5D9D0-D4D1-4D69-A5EC-2EF424F5F795}"/>
              </a:ext>
            </a:extLst>
          </xdr:cNvPr>
          <xdr:cNvSpPr/>
        </xdr:nvSpPr>
        <xdr:spPr>
          <a:xfrm>
            <a:off x="4521300" y="1025937"/>
            <a:ext cx="432000" cy="864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9" name="正方形/長方形 248">
            <a:extLst>
              <a:ext uri="{FF2B5EF4-FFF2-40B4-BE49-F238E27FC236}">
                <a16:creationId xmlns:a16="http://schemas.microsoft.com/office/drawing/2014/main" id="{53CDCE5A-DFCD-4FA1-8EC3-046A1F28508E}"/>
              </a:ext>
            </a:extLst>
          </xdr:cNvPr>
          <xdr:cNvSpPr/>
        </xdr:nvSpPr>
        <xdr:spPr>
          <a:xfrm>
            <a:off x="4949925" y="1025937"/>
            <a:ext cx="432000" cy="864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xdr:col>
      <xdr:colOff>631031</xdr:colOff>
      <xdr:row>3</xdr:row>
      <xdr:rowOff>149890</xdr:rowOff>
    </xdr:from>
    <xdr:to>
      <xdr:col>5</xdr:col>
      <xdr:colOff>494366</xdr:colOff>
      <xdr:row>6</xdr:row>
      <xdr:rowOff>45558</xdr:rowOff>
    </xdr:to>
    <xdr:sp macro="" textlink="">
      <xdr:nvSpPr>
        <xdr:cNvPr id="250" name="テキスト ボックス 249">
          <a:extLst>
            <a:ext uri="{FF2B5EF4-FFF2-40B4-BE49-F238E27FC236}">
              <a16:creationId xmlns:a16="http://schemas.microsoft.com/office/drawing/2014/main" id="{D684F278-7D38-4D88-9324-E49A178CAA49}"/>
            </a:ext>
          </a:extLst>
        </xdr:cNvPr>
        <xdr:cNvSpPr txBox="1">
          <a:spLocks noChangeAspect="1"/>
        </xdr:cNvSpPr>
      </xdr:nvSpPr>
      <xdr:spPr>
        <a:xfrm>
          <a:off x="3298031" y="683290"/>
          <a:ext cx="530085" cy="4100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t>演台</a:t>
          </a:r>
          <a:endParaRPr kumimoji="1" lang="en-US" altLang="ja-JP" sz="700"/>
        </a:p>
      </xdr:txBody>
    </xdr:sp>
    <xdr:clientData/>
  </xdr:twoCellAnchor>
  <xdr:twoCellAnchor>
    <xdr:from>
      <xdr:col>1</xdr:col>
      <xdr:colOff>275518</xdr:colOff>
      <xdr:row>13</xdr:row>
      <xdr:rowOff>34131</xdr:rowOff>
    </xdr:from>
    <xdr:to>
      <xdr:col>2</xdr:col>
      <xdr:colOff>421778</xdr:colOff>
      <xdr:row>18</xdr:row>
      <xdr:rowOff>7143</xdr:rowOff>
    </xdr:to>
    <xdr:sp macro="" textlink="">
      <xdr:nvSpPr>
        <xdr:cNvPr id="251" name="円/楕円 71">
          <a:extLst>
            <a:ext uri="{FF2B5EF4-FFF2-40B4-BE49-F238E27FC236}">
              <a16:creationId xmlns:a16="http://schemas.microsoft.com/office/drawing/2014/main" id="{48AA2C2A-5CCF-4452-BEAD-6CF6E634F748}"/>
            </a:ext>
          </a:extLst>
        </xdr:cNvPr>
        <xdr:cNvSpPr/>
      </xdr:nvSpPr>
      <xdr:spPr>
        <a:xfrm>
          <a:off x="942268" y="2282031"/>
          <a:ext cx="813010" cy="83026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416717</xdr:colOff>
      <xdr:row>45</xdr:row>
      <xdr:rowOff>0</xdr:rowOff>
    </xdr:from>
    <xdr:to>
      <xdr:col>6</xdr:col>
      <xdr:colOff>190498</xdr:colOff>
      <xdr:row>46</xdr:row>
      <xdr:rowOff>166686</xdr:rowOff>
    </xdr:to>
    <xdr:sp macro="" textlink="">
      <xdr:nvSpPr>
        <xdr:cNvPr id="252" name="正方形/長方形 251">
          <a:extLst>
            <a:ext uri="{FF2B5EF4-FFF2-40B4-BE49-F238E27FC236}">
              <a16:creationId xmlns:a16="http://schemas.microsoft.com/office/drawing/2014/main" id="{A1436D3B-179D-47D0-AE82-62207913BF34}"/>
            </a:ext>
          </a:extLst>
        </xdr:cNvPr>
        <xdr:cNvSpPr/>
      </xdr:nvSpPr>
      <xdr:spPr>
        <a:xfrm rot="10800000">
          <a:off x="2416967" y="7734300"/>
          <a:ext cx="1774031" cy="338136"/>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619126</xdr:colOff>
      <xdr:row>25</xdr:row>
      <xdr:rowOff>15875</xdr:rowOff>
    </xdr:from>
    <xdr:to>
      <xdr:col>6</xdr:col>
      <xdr:colOff>98636</xdr:colOff>
      <xdr:row>29</xdr:row>
      <xdr:rowOff>158750</xdr:rowOff>
    </xdr:to>
    <xdr:sp macro="" textlink="">
      <xdr:nvSpPr>
        <xdr:cNvPr id="253" name="円/楕円 71">
          <a:extLst>
            <a:ext uri="{FF2B5EF4-FFF2-40B4-BE49-F238E27FC236}">
              <a16:creationId xmlns:a16="http://schemas.microsoft.com/office/drawing/2014/main" id="{0D31615B-07CA-4CF0-9D60-78DEF51E477E}"/>
            </a:ext>
          </a:extLst>
        </xdr:cNvPr>
        <xdr:cNvSpPr/>
      </xdr:nvSpPr>
      <xdr:spPr>
        <a:xfrm>
          <a:off x="3286126" y="4321175"/>
          <a:ext cx="813010" cy="8286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609601</xdr:colOff>
      <xdr:row>13</xdr:row>
      <xdr:rowOff>19050</xdr:rowOff>
    </xdr:from>
    <xdr:to>
      <xdr:col>6</xdr:col>
      <xdr:colOff>89111</xdr:colOff>
      <xdr:row>17</xdr:row>
      <xdr:rowOff>161925</xdr:rowOff>
    </xdr:to>
    <xdr:sp macro="" textlink="">
      <xdr:nvSpPr>
        <xdr:cNvPr id="254" name="円/楕円 71">
          <a:extLst>
            <a:ext uri="{FF2B5EF4-FFF2-40B4-BE49-F238E27FC236}">
              <a16:creationId xmlns:a16="http://schemas.microsoft.com/office/drawing/2014/main" id="{C2F34184-C201-4C21-A98F-7532820ADDB4}"/>
            </a:ext>
          </a:extLst>
        </xdr:cNvPr>
        <xdr:cNvSpPr/>
      </xdr:nvSpPr>
      <xdr:spPr>
        <a:xfrm>
          <a:off x="3276601" y="2266950"/>
          <a:ext cx="813010" cy="8286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299245</xdr:colOff>
      <xdr:row>12</xdr:row>
      <xdr:rowOff>164307</xdr:rowOff>
    </xdr:from>
    <xdr:to>
      <xdr:col>9</xdr:col>
      <xdr:colOff>445505</xdr:colOff>
      <xdr:row>17</xdr:row>
      <xdr:rowOff>135732</xdr:rowOff>
    </xdr:to>
    <xdr:sp macro="" textlink="">
      <xdr:nvSpPr>
        <xdr:cNvPr id="255" name="円/楕円 71">
          <a:extLst>
            <a:ext uri="{FF2B5EF4-FFF2-40B4-BE49-F238E27FC236}">
              <a16:creationId xmlns:a16="http://schemas.microsoft.com/office/drawing/2014/main" id="{5CF21E7E-A5D9-4DA6-901F-506C52892B81}"/>
            </a:ext>
          </a:extLst>
        </xdr:cNvPr>
        <xdr:cNvSpPr/>
      </xdr:nvSpPr>
      <xdr:spPr>
        <a:xfrm>
          <a:off x="5633245" y="2240757"/>
          <a:ext cx="813010" cy="8286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316707</xdr:colOff>
      <xdr:row>25</xdr:row>
      <xdr:rowOff>34132</xdr:rowOff>
    </xdr:from>
    <xdr:to>
      <xdr:col>2</xdr:col>
      <xdr:colOff>462967</xdr:colOff>
      <xdr:row>30</xdr:row>
      <xdr:rowOff>7144</xdr:rowOff>
    </xdr:to>
    <xdr:sp macro="" textlink="">
      <xdr:nvSpPr>
        <xdr:cNvPr id="256" name="円/楕円 71">
          <a:extLst>
            <a:ext uri="{FF2B5EF4-FFF2-40B4-BE49-F238E27FC236}">
              <a16:creationId xmlns:a16="http://schemas.microsoft.com/office/drawing/2014/main" id="{7639C6A7-3640-4B68-AE8F-F8E4BD990AA4}"/>
            </a:ext>
          </a:extLst>
        </xdr:cNvPr>
        <xdr:cNvSpPr/>
      </xdr:nvSpPr>
      <xdr:spPr>
        <a:xfrm>
          <a:off x="983457" y="4339432"/>
          <a:ext cx="813010" cy="83026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299244</xdr:colOff>
      <xdr:row>25</xdr:row>
      <xdr:rowOff>3969</xdr:rowOff>
    </xdr:from>
    <xdr:to>
      <xdr:col>9</xdr:col>
      <xdr:colOff>445504</xdr:colOff>
      <xdr:row>29</xdr:row>
      <xdr:rowOff>146844</xdr:rowOff>
    </xdr:to>
    <xdr:sp macro="" textlink="">
      <xdr:nvSpPr>
        <xdr:cNvPr id="257" name="円/楕円 71">
          <a:extLst>
            <a:ext uri="{FF2B5EF4-FFF2-40B4-BE49-F238E27FC236}">
              <a16:creationId xmlns:a16="http://schemas.microsoft.com/office/drawing/2014/main" id="{77B5A69B-8E69-4F9A-9C6F-D372A47FFD2A}"/>
            </a:ext>
          </a:extLst>
        </xdr:cNvPr>
        <xdr:cNvSpPr/>
      </xdr:nvSpPr>
      <xdr:spPr>
        <a:xfrm>
          <a:off x="5633244" y="4309269"/>
          <a:ext cx="813010" cy="8286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169069</xdr:colOff>
      <xdr:row>13</xdr:row>
      <xdr:rowOff>85725</xdr:rowOff>
    </xdr:from>
    <xdr:to>
      <xdr:col>5</xdr:col>
      <xdr:colOff>542987</xdr:colOff>
      <xdr:row>16</xdr:row>
      <xdr:rowOff>85130</xdr:rowOff>
    </xdr:to>
    <xdr:sp macro="" textlink="">
      <xdr:nvSpPr>
        <xdr:cNvPr id="272" name="テキスト ボックス 271">
          <a:extLst>
            <a:ext uri="{FF2B5EF4-FFF2-40B4-BE49-F238E27FC236}">
              <a16:creationId xmlns:a16="http://schemas.microsoft.com/office/drawing/2014/main" id="{FD93193B-17D0-4F4F-B798-CCDCB2544779}"/>
            </a:ext>
          </a:extLst>
        </xdr:cNvPr>
        <xdr:cNvSpPr txBox="1"/>
      </xdr:nvSpPr>
      <xdr:spPr>
        <a:xfrm>
          <a:off x="3502819" y="2333625"/>
          <a:ext cx="373918" cy="513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latin typeface="HGP明朝B" panose="02020800000000000000" pitchFamily="18" charset="-128"/>
              <a:ea typeface="HGP明朝B" panose="02020800000000000000" pitchFamily="18" charset="-128"/>
            </a:rPr>
            <a:t>A</a:t>
          </a:r>
          <a:endParaRPr kumimoji="1" lang="ja-JP" altLang="en-US" sz="2000">
            <a:latin typeface="HGP明朝B" panose="02020800000000000000" pitchFamily="18" charset="-128"/>
            <a:ea typeface="HGP明朝B" panose="02020800000000000000" pitchFamily="18" charset="-128"/>
          </a:endParaRPr>
        </a:p>
      </xdr:txBody>
    </xdr:sp>
    <xdr:clientData/>
  </xdr:twoCellAnchor>
  <xdr:twoCellAnchor>
    <xdr:from>
      <xdr:col>5</xdr:col>
      <xdr:colOff>209550</xdr:colOff>
      <xdr:row>25</xdr:row>
      <xdr:rowOff>114299</xdr:rowOff>
    </xdr:from>
    <xdr:to>
      <xdr:col>5</xdr:col>
      <xdr:colOff>495487</xdr:colOff>
      <xdr:row>28</xdr:row>
      <xdr:rowOff>108941</xdr:rowOff>
    </xdr:to>
    <xdr:sp macro="" textlink="">
      <xdr:nvSpPr>
        <xdr:cNvPr id="273" name="テキスト ボックス 272">
          <a:extLst>
            <a:ext uri="{FF2B5EF4-FFF2-40B4-BE49-F238E27FC236}">
              <a16:creationId xmlns:a16="http://schemas.microsoft.com/office/drawing/2014/main" id="{AF5CF465-DF35-4AC5-B53E-792D5E91115E}"/>
            </a:ext>
          </a:extLst>
        </xdr:cNvPr>
        <xdr:cNvSpPr txBox="1"/>
      </xdr:nvSpPr>
      <xdr:spPr>
        <a:xfrm>
          <a:off x="3543300" y="4419599"/>
          <a:ext cx="285937" cy="5089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HGP明朝B" panose="02020800000000000000" pitchFamily="18" charset="-128"/>
              <a:ea typeface="HGP明朝B" panose="02020800000000000000" pitchFamily="18" charset="-128"/>
            </a:rPr>
            <a:t>Ｄ</a:t>
          </a:r>
        </a:p>
      </xdr:txBody>
    </xdr:sp>
    <xdr:clientData/>
  </xdr:twoCellAnchor>
  <xdr:twoCellAnchor>
    <xdr:from>
      <xdr:col>8</xdr:col>
      <xdr:colOff>571500</xdr:colOff>
      <xdr:row>13</xdr:row>
      <xdr:rowOff>64292</xdr:rowOff>
    </xdr:from>
    <xdr:to>
      <xdr:col>9</xdr:col>
      <xdr:colOff>148326</xdr:colOff>
      <xdr:row>16</xdr:row>
      <xdr:rowOff>63697</xdr:rowOff>
    </xdr:to>
    <xdr:sp macro="" textlink="">
      <xdr:nvSpPr>
        <xdr:cNvPr id="274" name="テキスト ボックス 273">
          <a:extLst>
            <a:ext uri="{FF2B5EF4-FFF2-40B4-BE49-F238E27FC236}">
              <a16:creationId xmlns:a16="http://schemas.microsoft.com/office/drawing/2014/main" id="{6230F4E1-D5DD-4499-815D-3D44915470AC}"/>
            </a:ext>
          </a:extLst>
        </xdr:cNvPr>
        <xdr:cNvSpPr txBox="1"/>
      </xdr:nvSpPr>
      <xdr:spPr>
        <a:xfrm>
          <a:off x="5905500" y="2312192"/>
          <a:ext cx="243576" cy="513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HGP明朝B" panose="02020800000000000000" pitchFamily="18" charset="-128"/>
              <a:ea typeface="HGP明朝B" panose="02020800000000000000" pitchFamily="18" charset="-128"/>
            </a:rPr>
            <a:t>Ｃ</a:t>
          </a:r>
        </a:p>
      </xdr:txBody>
    </xdr:sp>
    <xdr:clientData/>
  </xdr:twoCellAnchor>
  <xdr:twoCellAnchor>
    <xdr:from>
      <xdr:col>1</xdr:col>
      <xdr:colOff>578644</xdr:colOff>
      <xdr:row>13</xdr:row>
      <xdr:rowOff>95250</xdr:rowOff>
    </xdr:from>
    <xdr:to>
      <xdr:col>2</xdr:col>
      <xdr:colOff>155470</xdr:colOff>
      <xdr:row>16</xdr:row>
      <xdr:rowOff>94655</xdr:rowOff>
    </xdr:to>
    <xdr:sp macro="" textlink="">
      <xdr:nvSpPr>
        <xdr:cNvPr id="275" name="テキスト ボックス 274">
          <a:extLst>
            <a:ext uri="{FF2B5EF4-FFF2-40B4-BE49-F238E27FC236}">
              <a16:creationId xmlns:a16="http://schemas.microsoft.com/office/drawing/2014/main" id="{E4A95AEA-4232-4707-A23F-191E62E602AC}"/>
            </a:ext>
          </a:extLst>
        </xdr:cNvPr>
        <xdr:cNvSpPr txBox="1"/>
      </xdr:nvSpPr>
      <xdr:spPr>
        <a:xfrm>
          <a:off x="1245394" y="2343150"/>
          <a:ext cx="243576" cy="513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0">
              <a:latin typeface="HGP明朝B" panose="02020800000000000000" pitchFamily="18" charset="-128"/>
              <a:ea typeface="HGP明朝B" panose="02020800000000000000" pitchFamily="18" charset="-128"/>
            </a:rPr>
            <a:t>Ｂ</a:t>
          </a:r>
        </a:p>
      </xdr:txBody>
    </xdr:sp>
    <xdr:clientData/>
  </xdr:twoCellAnchor>
  <xdr:twoCellAnchor>
    <xdr:from>
      <xdr:col>1</xdr:col>
      <xdr:colOff>581025</xdr:colOff>
      <xdr:row>25</xdr:row>
      <xdr:rowOff>128587</xdr:rowOff>
    </xdr:from>
    <xdr:to>
      <xdr:col>2</xdr:col>
      <xdr:colOff>200212</xdr:colOff>
      <xdr:row>28</xdr:row>
      <xdr:rowOff>127991</xdr:rowOff>
    </xdr:to>
    <xdr:sp macro="" textlink="">
      <xdr:nvSpPr>
        <xdr:cNvPr id="276" name="テキスト ボックス 275">
          <a:extLst>
            <a:ext uri="{FF2B5EF4-FFF2-40B4-BE49-F238E27FC236}">
              <a16:creationId xmlns:a16="http://schemas.microsoft.com/office/drawing/2014/main" id="{A14D8F83-864C-48C6-8B4A-FDA78E39F393}"/>
            </a:ext>
          </a:extLst>
        </xdr:cNvPr>
        <xdr:cNvSpPr txBox="1"/>
      </xdr:nvSpPr>
      <xdr:spPr>
        <a:xfrm>
          <a:off x="1247775" y="4433887"/>
          <a:ext cx="285937" cy="5137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HGP明朝B" panose="02020800000000000000" pitchFamily="18" charset="-128"/>
              <a:ea typeface="HGP明朝B" panose="02020800000000000000" pitchFamily="18" charset="-128"/>
            </a:rPr>
            <a:t>Ｅ</a:t>
          </a:r>
        </a:p>
      </xdr:txBody>
    </xdr:sp>
    <xdr:clientData/>
  </xdr:twoCellAnchor>
  <xdr:twoCellAnchor>
    <xdr:from>
      <xdr:col>5</xdr:col>
      <xdr:colOff>114300</xdr:colOff>
      <xdr:row>15</xdr:row>
      <xdr:rowOff>47625</xdr:rowOff>
    </xdr:from>
    <xdr:to>
      <xdr:col>6</xdr:col>
      <xdr:colOff>273844</xdr:colOff>
      <xdr:row>18</xdr:row>
      <xdr:rowOff>47030</xdr:rowOff>
    </xdr:to>
    <xdr:sp macro="" textlink="">
      <xdr:nvSpPr>
        <xdr:cNvPr id="277" name="テキスト ボックス 276">
          <a:extLst>
            <a:ext uri="{FF2B5EF4-FFF2-40B4-BE49-F238E27FC236}">
              <a16:creationId xmlns:a16="http://schemas.microsoft.com/office/drawing/2014/main" id="{3F526242-A997-421B-A7BC-546F627BFD8D}"/>
            </a:ext>
          </a:extLst>
        </xdr:cNvPr>
        <xdr:cNvSpPr txBox="1"/>
      </xdr:nvSpPr>
      <xdr:spPr>
        <a:xfrm>
          <a:off x="3448050" y="2638425"/>
          <a:ext cx="826294" cy="513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50" b="0">
              <a:latin typeface="HGPｺﾞｼｯｸM" panose="020B0600000000000000" pitchFamily="50" charset="-128"/>
              <a:ea typeface="HGPｺﾞｼｯｸM" panose="020B0600000000000000" pitchFamily="50" charset="-128"/>
            </a:rPr>
            <a:t>10</a:t>
          </a:r>
          <a:r>
            <a:rPr kumimoji="1" lang="ja-JP" altLang="en-US" sz="1050" b="0">
              <a:latin typeface="HGPｺﾞｼｯｸM" panose="020B0600000000000000" pitchFamily="50" charset="-128"/>
              <a:ea typeface="HGPｺﾞｼｯｸM" panose="020B0600000000000000" pitchFamily="50" charset="-128"/>
            </a:rPr>
            <a:t>名</a:t>
          </a:r>
        </a:p>
      </xdr:txBody>
    </xdr:sp>
    <xdr:clientData/>
  </xdr:twoCellAnchor>
  <xdr:twoCellAnchor>
    <xdr:from>
      <xdr:col>1</xdr:col>
      <xdr:colOff>450058</xdr:colOff>
      <xdr:row>15</xdr:row>
      <xdr:rowOff>47625</xdr:rowOff>
    </xdr:from>
    <xdr:to>
      <xdr:col>2</xdr:col>
      <xdr:colOff>440532</xdr:colOff>
      <xdr:row>18</xdr:row>
      <xdr:rowOff>47030</xdr:rowOff>
    </xdr:to>
    <xdr:sp macro="" textlink="">
      <xdr:nvSpPr>
        <xdr:cNvPr id="279" name="テキスト ボックス 278">
          <a:extLst>
            <a:ext uri="{FF2B5EF4-FFF2-40B4-BE49-F238E27FC236}">
              <a16:creationId xmlns:a16="http://schemas.microsoft.com/office/drawing/2014/main" id="{C674349B-71C0-434F-B7B4-47D6DEED554A}"/>
            </a:ext>
          </a:extLst>
        </xdr:cNvPr>
        <xdr:cNvSpPr txBox="1"/>
      </xdr:nvSpPr>
      <xdr:spPr>
        <a:xfrm>
          <a:off x="1116808" y="2638425"/>
          <a:ext cx="657224" cy="513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50" b="0">
              <a:latin typeface="HGPｺﾞｼｯｸM" panose="020B0600000000000000" pitchFamily="50" charset="-128"/>
              <a:ea typeface="HGPｺﾞｼｯｸM" panose="020B0600000000000000" pitchFamily="50" charset="-128"/>
            </a:rPr>
            <a:t>10</a:t>
          </a:r>
          <a:r>
            <a:rPr kumimoji="1" lang="ja-JP" altLang="en-US" sz="1050" b="0">
              <a:latin typeface="HGPｺﾞｼｯｸM" panose="020B0600000000000000" pitchFamily="50" charset="-128"/>
              <a:ea typeface="HGPｺﾞｼｯｸM" panose="020B0600000000000000" pitchFamily="50" charset="-128"/>
            </a:rPr>
            <a:t>名</a:t>
          </a:r>
        </a:p>
      </xdr:txBody>
    </xdr:sp>
    <xdr:clientData/>
  </xdr:twoCellAnchor>
  <xdr:twoCellAnchor>
    <xdr:from>
      <xdr:col>8</xdr:col>
      <xdr:colOff>445294</xdr:colOff>
      <xdr:row>27</xdr:row>
      <xdr:rowOff>9525</xdr:rowOff>
    </xdr:from>
    <xdr:to>
      <xdr:col>9</xdr:col>
      <xdr:colOff>535781</xdr:colOff>
      <xdr:row>30</xdr:row>
      <xdr:rowOff>8930</xdr:rowOff>
    </xdr:to>
    <xdr:sp macro="" textlink="">
      <xdr:nvSpPr>
        <xdr:cNvPr id="280" name="テキスト ボックス 279">
          <a:extLst>
            <a:ext uri="{FF2B5EF4-FFF2-40B4-BE49-F238E27FC236}">
              <a16:creationId xmlns:a16="http://schemas.microsoft.com/office/drawing/2014/main" id="{7FC24EFC-F381-4EE3-9F2E-5D965808AA99}"/>
            </a:ext>
          </a:extLst>
        </xdr:cNvPr>
        <xdr:cNvSpPr txBox="1"/>
      </xdr:nvSpPr>
      <xdr:spPr>
        <a:xfrm>
          <a:off x="5779294" y="4657725"/>
          <a:ext cx="757237" cy="513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50" b="0">
              <a:latin typeface="HGPｺﾞｼｯｸM" panose="020B0600000000000000" pitchFamily="50" charset="-128"/>
              <a:ea typeface="HGPｺﾞｼｯｸM" panose="020B0600000000000000" pitchFamily="50" charset="-128"/>
            </a:rPr>
            <a:t>10</a:t>
          </a:r>
          <a:r>
            <a:rPr kumimoji="1" lang="ja-JP" altLang="en-US" sz="1050" b="0">
              <a:latin typeface="HGPｺﾞｼｯｸM" panose="020B0600000000000000" pitchFamily="50" charset="-128"/>
              <a:ea typeface="HGPｺﾞｼｯｸM" panose="020B0600000000000000" pitchFamily="50" charset="-128"/>
            </a:rPr>
            <a:t>名</a:t>
          </a:r>
        </a:p>
      </xdr:txBody>
    </xdr:sp>
    <xdr:clientData/>
  </xdr:twoCellAnchor>
  <xdr:twoCellAnchor>
    <xdr:from>
      <xdr:col>5</xdr:col>
      <xdr:colOff>104775</xdr:colOff>
      <xdr:row>27</xdr:row>
      <xdr:rowOff>19050</xdr:rowOff>
    </xdr:from>
    <xdr:to>
      <xdr:col>6</xdr:col>
      <xdr:colOff>95250</xdr:colOff>
      <xdr:row>30</xdr:row>
      <xdr:rowOff>18455</xdr:rowOff>
    </xdr:to>
    <xdr:sp macro="" textlink="">
      <xdr:nvSpPr>
        <xdr:cNvPr id="281" name="テキスト ボックス 280">
          <a:extLst>
            <a:ext uri="{FF2B5EF4-FFF2-40B4-BE49-F238E27FC236}">
              <a16:creationId xmlns:a16="http://schemas.microsoft.com/office/drawing/2014/main" id="{EE77E518-FA9C-4878-A14E-A5A79CA8B396}"/>
            </a:ext>
          </a:extLst>
        </xdr:cNvPr>
        <xdr:cNvSpPr txBox="1"/>
      </xdr:nvSpPr>
      <xdr:spPr>
        <a:xfrm>
          <a:off x="3438525" y="4667250"/>
          <a:ext cx="657225" cy="513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50" b="0">
              <a:latin typeface="HGPｺﾞｼｯｸM" panose="020B0600000000000000" pitchFamily="50" charset="-128"/>
              <a:ea typeface="HGPｺﾞｼｯｸM" panose="020B0600000000000000" pitchFamily="50" charset="-128"/>
            </a:rPr>
            <a:t>11</a:t>
          </a:r>
          <a:r>
            <a:rPr kumimoji="1" lang="ja-JP" altLang="en-US" sz="1050" b="0">
              <a:latin typeface="HGPｺﾞｼｯｸM" panose="020B0600000000000000" pitchFamily="50" charset="-128"/>
              <a:ea typeface="HGPｺﾞｼｯｸM" panose="020B0600000000000000" pitchFamily="50" charset="-128"/>
            </a:rPr>
            <a:t>名</a:t>
          </a:r>
        </a:p>
      </xdr:txBody>
    </xdr:sp>
    <xdr:clientData/>
  </xdr:twoCellAnchor>
  <xdr:twoCellAnchor>
    <xdr:from>
      <xdr:col>1</xdr:col>
      <xdr:colOff>497681</xdr:colOff>
      <xdr:row>27</xdr:row>
      <xdr:rowOff>42863</xdr:rowOff>
    </xdr:from>
    <xdr:to>
      <xdr:col>2</xdr:col>
      <xdr:colOff>476250</xdr:colOff>
      <xdr:row>30</xdr:row>
      <xdr:rowOff>42268</xdr:rowOff>
    </xdr:to>
    <xdr:sp macro="" textlink="">
      <xdr:nvSpPr>
        <xdr:cNvPr id="282" name="テキスト ボックス 281">
          <a:extLst>
            <a:ext uri="{FF2B5EF4-FFF2-40B4-BE49-F238E27FC236}">
              <a16:creationId xmlns:a16="http://schemas.microsoft.com/office/drawing/2014/main" id="{503F6B7B-1911-4913-9F01-15632DA35BF1}"/>
            </a:ext>
          </a:extLst>
        </xdr:cNvPr>
        <xdr:cNvSpPr txBox="1"/>
      </xdr:nvSpPr>
      <xdr:spPr>
        <a:xfrm>
          <a:off x="1164431" y="4691063"/>
          <a:ext cx="645319" cy="513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50" b="0">
              <a:latin typeface="HGPｺﾞｼｯｸM" panose="020B0600000000000000" pitchFamily="50" charset="-128"/>
              <a:ea typeface="HGPｺﾞｼｯｸM" panose="020B0600000000000000" pitchFamily="50" charset="-128"/>
            </a:rPr>
            <a:t>10</a:t>
          </a:r>
          <a:r>
            <a:rPr kumimoji="1" lang="ja-JP" altLang="en-US" sz="1050" b="0">
              <a:latin typeface="HGPｺﾞｼｯｸM" panose="020B0600000000000000" pitchFamily="50" charset="-128"/>
              <a:ea typeface="HGPｺﾞｼｯｸM" panose="020B0600000000000000" pitchFamily="50" charset="-128"/>
            </a:rPr>
            <a:t>名</a:t>
          </a:r>
        </a:p>
      </xdr:txBody>
    </xdr:sp>
    <xdr:clientData/>
  </xdr:twoCellAnchor>
  <xdr:twoCellAnchor>
    <xdr:from>
      <xdr:col>10</xdr:col>
      <xdr:colOff>59529</xdr:colOff>
      <xdr:row>34</xdr:row>
      <xdr:rowOff>11906</xdr:rowOff>
    </xdr:from>
    <xdr:to>
      <xdr:col>10</xdr:col>
      <xdr:colOff>392904</xdr:colOff>
      <xdr:row>45</xdr:row>
      <xdr:rowOff>0</xdr:rowOff>
    </xdr:to>
    <xdr:sp macro="" textlink="">
      <xdr:nvSpPr>
        <xdr:cNvPr id="283" name="正方形/長方形 282">
          <a:extLst>
            <a:ext uri="{FF2B5EF4-FFF2-40B4-BE49-F238E27FC236}">
              <a16:creationId xmlns:a16="http://schemas.microsoft.com/office/drawing/2014/main" id="{5D50364B-55CE-411A-9E9A-34AC4B07DD54}"/>
            </a:ext>
          </a:extLst>
        </xdr:cNvPr>
        <xdr:cNvSpPr/>
      </xdr:nvSpPr>
      <xdr:spPr>
        <a:xfrm rot="10800000">
          <a:off x="6727029" y="5860256"/>
          <a:ext cx="333375" cy="1874044"/>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619124</xdr:colOff>
      <xdr:row>45</xdr:row>
      <xdr:rowOff>0</xdr:rowOff>
    </xdr:from>
    <xdr:to>
      <xdr:col>10</xdr:col>
      <xdr:colOff>392905</xdr:colOff>
      <xdr:row>47</xdr:row>
      <xdr:rowOff>25885</xdr:rowOff>
    </xdr:to>
    <xdr:sp macro="" textlink="">
      <xdr:nvSpPr>
        <xdr:cNvPr id="284" name="正方形/長方形 283">
          <a:extLst>
            <a:ext uri="{FF2B5EF4-FFF2-40B4-BE49-F238E27FC236}">
              <a16:creationId xmlns:a16="http://schemas.microsoft.com/office/drawing/2014/main" id="{A9508C95-C1F2-4CC1-91A3-25577619674F}"/>
            </a:ext>
          </a:extLst>
        </xdr:cNvPr>
        <xdr:cNvSpPr/>
      </xdr:nvSpPr>
      <xdr:spPr>
        <a:xfrm rot="10800000">
          <a:off x="5286374" y="7734300"/>
          <a:ext cx="1774031" cy="36878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440531</xdr:colOff>
      <xdr:row>45</xdr:row>
      <xdr:rowOff>59532</xdr:rowOff>
    </xdr:from>
    <xdr:to>
      <xdr:col>5</xdr:col>
      <xdr:colOff>500879</xdr:colOff>
      <xdr:row>47</xdr:row>
      <xdr:rowOff>45019</xdr:rowOff>
    </xdr:to>
    <xdr:sp macro="" textlink="">
      <xdr:nvSpPr>
        <xdr:cNvPr id="285" name="Text Box 28">
          <a:extLst>
            <a:ext uri="{FF2B5EF4-FFF2-40B4-BE49-F238E27FC236}">
              <a16:creationId xmlns:a16="http://schemas.microsoft.com/office/drawing/2014/main" id="{3DEF264B-EB59-4182-BD26-77AE563E80DB}"/>
            </a:ext>
          </a:extLst>
        </xdr:cNvPr>
        <xdr:cNvSpPr txBox="1">
          <a:spLocks noChangeArrowheads="1"/>
        </xdr:cNvSpPr>
      </xdr:nvSpPr>
      <xdr:spPr bwMode="auto">
        <a:xfrm>
          <a:off x="3107531" y="7793832"/>
          <a:ext cx="727098" cy="328387"/>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Osaka"/>
            </a:rPr>
            <a:t>料理卓</a:t>
          </a:r>
          <a:endParaRPr lang="en-US" altLang="ja-JP" sz="900" b="0" i="0" strike="noStrike">
            <a:solidFill>
              <a:srgbClr val="000000"/>
            </a:solidFill>
            <a:latin typeface="Osaka"/>
          </a:endParaRPr>
        </a:p>
      </xdr:txBody>
    </xdr:sp>
    <xdr:clientData/>
  </xdr:twoCellAnchor>
  <xdr:twoCellAnchor>
    <xdr:from>
      <xdr:col>9</xdr:col>
      <xdr:colOff>11906</xdr:colOff>
      <xdr:row>45</xdr:row>
      <xdr:rowOff>59532</xdr:rowOff>
    </xdr:from>
    <xdr:to>
      <xdr:col>10</xdr:col>
      <xdr:colOff>72254</xdr:colOff>
      <xdr:row>47</xdr:row>
      <xdr:rowOff>45019</xdr:rowOff>
    </xdr:to>
    <xdr:sp macro="" textlink="">
      <xdr:nvSpPr>
        <xdr:cNvPr id="286" name="Text Box 28">
          <a:extLst>
            <a:ext uri="{FF2B5EF4-FFF2-40B4-BE49-F238E27FC236}">
              <a16:creationId xmlns:a16="http://schemas.microsoft.com/office/drawing/2014/main" id="{89F88685-3716-469B-A2AE-696D925B66C7}"/>
            </a:ext>
          </a:extLst>
        </xdr:cNvPr>
        <xdr:cNvSpPr txBox="1">
          <a:spLocks noChangeArrowheads="1"/>
        </xdr:cNvSpPr>
      </xdr:nvSpPr>
      <xdr:spPr bwMode="auto">
        <a:xfrm>
          <a:off x="6012656" y="7793832"/>
          <a:ext cx="727098" cy="328387"/>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Osaka"/>
            </a:rPr>
            <a:t>料理卓</a:t>
          </a:r>
          <a:endParaRPr lang="en-US" altLang="ja-JP" sz="900" b="0" i="0" strike="noStrike">
            <a:solidFill>
              <a:srgbClr val="000000"/>
            </a:solidFill>
            <a:latin typeface="Osaka"/>
          </a:endParaRPr>
        </a:p>
      </xdr:txBody>
    </xdr:sp>
    <xdr:clientData/>
  </xdr:twoCellAnchor>
  <xdr:twoCellAnchor>
    <xdr:from>
      <xdr:col>4</xdr:col>
      <xdr:colOff>464343</xdr:colOff>
      <xdr:row>38</xdr:row>
      <xdr:rowOff>95250</xdr:rowOff>
    </xdr:from>
    <xdr:to>
      <xdr:col>5</xdr:col>
      <xdr:colOff>524691</xdr:colOff>
      <xdr:row>40</xdr:row>
      <xdr:rowOff>80737</xdr:rowOff>
    </xdr:to>
    <xdr:sp macro="" textlink="">
      <xdr:nvSpPr>
        <xdr:cNvPr id="287" name="Text Box 28">
          <a:extLst>
            <a:ext uri="{FF2B5EF4-FFF2-40B4-BE49-F238E27FC236}">
              <a16:creationId xmlns:a16="http://schemas.microsoft.com/office/drawing/2014/main" id="{E4ED2413-FA33-4796-807C-204774CF5F5B}"/>
            </a:ext>
          </a:extLst>
        </xdr:cNvPr>
        <xdr:cNvSpPr txBox="1">
          <a:spLocks noChangeArrowheads="1"/>
        </xdr:cNvSpPr>
      </xdr:nvSpPr>
      <xdr:spPr bwMode="auto">
        <a:xfrm>
          <a:off x="3131343" y="6629400"/>
          <a:ext cx="727098" cy="328387"/>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050" b="0" i="0" strike="noStrike">
              <a:solidFill>
                <a:srgbClr val="000000"/>
              </a:solidFill>
              <a:latin typeface="Osaka"/>
            </a:rPr>
            <a:t>料理卓</a:t>
          </a:r>
          <a:endParaRPr lang="en-US" altLang="ja-JP" sz="1050" b="0" i="0" strike="noStrike">
            <a:solidFill>
              <a:srgbClr val="000000"/>
            </a:solidFill>
            <a:latin typeface="Osaka"/>
          </a:endParaRPr>
        </a:p>
      </xdr:txBody>
    </xdr:sp>
    <xdr:clientData/>
  </xdr:twoCellAnchor>
  <xdr:twoCellAnchor>
    <xdr:from>
      <xdr:col>2</xdr:col>
      <xdr:colOff>452438</xdr:colOff>
      <xdr:row>36</xdr:row>
      <xdr:rowOff>154781</xdr:rowOff>
    </xdr:from>
    <xdr:to>
      <xdr:col>7</xdr:col>
      <xdr:colOff>321469</xdr:colOff>
      <xdr:row>41</xdr:row>
      <xdr:rowOff>154781</xdr:rowOff>
    </xdr:to>
    <xdr:sp macro="" textlink="">
      <xdr:nvSpPr>
        <xdr:cNvPr id="288" name="四角形: 角を丸くする 194">
          <a:extLst>
            <a:ext uri="{FF2B5EF4-FFF2-40B4-BE49-F238E27FC236}">
              <a16:creationId xmlns:a16="http://schemas.microsoft.com/office/drawing/2014/main" id="{59FCD588-DE1B-4D78-9BEE-3683A52228A6}"/>
            </a:ext>
          </a:extLst>
        </xdr:cNvPr>
        <xdr:cNvSpPr/>
      </xdr:nvSpPr>
      <xdr:spPr>
        <a:xfrm>
          <a:off x="1785938" y="6346031"/>
          <a:ext cx="3202781" cy="857250"/>
        </a:xfrm>
        <a:prstGeom prst="roundRect">
          <a:avLst>
            <a:gd name="adj" fmla="val 50000"/>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154781</xdr:colOff>
      <xdr:row>37</xdr:row>
      <xdr:rowOff>130968</xdr:rowOff>
    </xdr:from>
    <xdr:to>
      <xdr:col>10</xdr:col>
      <xdr:colOff>381000</xdr:colOff>
      <xdr:row>41</xdr:row>
      <xdr:rowOff>35717</xdr:rowOff>
    </xdr:to>
    <xdr:sp macro="" textlink="">
      <xdr:nvSpPr>
        <xdr:cNvPr id="289" name="Text Box 28">
          <a:extLst>
            <a:ext uri="{FF2B5EF4-FFF2-40B4-BE49-F238E27FC236}">
              <a16:creationId xmlns:a16="http://schemas.microsoft.com/office/drawing/2014/main" id="{A0F1BFD4-CF5F-4CEB-817B-4354C00B65DB}"/>
            </a:ext>
          </a:extLst>
        </xdr:cNvPr>
        <xdr:cNvSpPr txBox="1">
          <a:spLocks noChangeArrowheads="1"/>
        </xdr:cNvSpPr>
      </xdr:nvSpPr>
      <xdr:spPr bwMode="auto">
        <a:xfrm>
          <a:off x="6822281" y="6493668"/>
          <a:ext cx="226219" cy="590549"/>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Osaka"/>
            </a:rPr>
            <a:t>料</a:t>
          </a:r>
          <a:endParaRPr lang="en-US" altLang="ja-JP" sz="900" b="0" i="0" strike="noStrike">
            <a:solidFill>
              <a:srgbClr val="000000"/>
            </a:solidFill>
            <a:latin typeface="Osaka"/>
          </a:endParaRPr>
        </a:p>
        <a:p>
          <a:pPr algn="l" rtl="1">
            <a:defRPr sz="1000"/>
          </a:pPr>
          <a:r>
            <a:rPr lang="ja-JP" altLang="en-US" sz="900" b="0" i="0" strike="noStrike">
              <a:solidFill>
                <a:srgbClr val="000000"/>
              </a:solidFill>
              <a:latin typeface="Osaka"/>
            </a:rPr>
            <a:t>理</a:t>
          </a:r>
          <a:endParaRPr lang="en-US" altLang="ja-JP" sz="900" b="0" i="0" strike="noStrike">
            <a:solidFill>
              <a:srgbClr val="000000"/>
            </a:solidFill>
            <a:latin typeface="Osaka"/>
          </a:endParaRPr>
        </a:p>
        <a:p>
          <a:pPr algn="l" rtl="1">
            <a:defRPr sz="1000"/>
          </a:pPr>
          <a:r>
            <a:rPr lang="ja-JP" altLang="en-US" sz="900" b="0" i="0" strike="noStrike">
              <a:solidFill>
                <a:srgbClr val="000000"/>
              </a:solidFill>
              <a:latin typeface="Osaka"/>
            </a:rPr>
            <a:t>卓</a:t>
          </a:r>
          <a:endParaRPr lang="en-US" altLang="ja-JP" sz="900" b="0" i="0" strike="noStrike">
            <a:solidFill>
              <a:srgbClr val="000000"/>
            </a:solidFill>
            <a:latin typeface="Osaka"/>
          </a:endParaRPr>
        </a:p>
      </xdr:txBody>
    </xdr:sp>
    <xdr:clientData/>
  </xdr:twoCellAnchor>
  <xdr:twoCellAnchor>
    <xdr:from>
      <xdr:col>2</xdr:col>
      <xdr:colOff>564932</xdr:colOff>
      <xdr:row>21</xdr:row>
      <xdr:rowOff>147802</xdr:rowOff>
    </xdr:from>
    <xdr:to>
      <xdr:col>8</xdr:col>
      <xdr:colOff>160940</xdr:colOff>
      <xdr:row>34</xdr:row>
      <xdr:rowOff>8112</xdr:rowOff>
    </xdr:to>
    <xdr:sp macro="" textlink="">
      <xdr:nvSpPr>
        <xdr:cNvPr id="2" name="テキスト ボックス 1">
          <a:extLst>
            <a:ext uri="{FF2B5EF4-FFF2-40B4-BE49-F238E27FC236}">
              <a16:creationId xmlns:a16="http://schemas.microsoft.com/office/drawing/2014/main" id="{091FAB23-04CF-43B8-982B-1327544B4786}"/>
            </a:ext>
          </a:extLst>
        </xdr:cNvPr>
        <xdr:cNvSpPr txBox="1"/>
      </xdr:nvSpPr>
      <xdr:spPr>
        <a:xfrm>
          <a:off x="1813035" y="3557095"/>
          <a:ext cx="3340319" cy="195252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endParaRPr kumimoji="1" lang="en-US" altLang="ja-JP" sz="1100"/>
        </a:p>
        <a:p>
          <a:endParaRPr kumimoji="1" lang="en-US" altLang="ja-JP" sz="1100"/>
        </a:p>
        <a:p>
          <a:endParaRPr kumimoji="1" lang="en-US" altLang="ja-JP" sz="1100"/>
        </a:p>
        <a:p>
          <a:r>
            <a:rPr kumimoji="1" lang="ja-JP" altLang="en-US" sz="1400"/>
            <a:t>レイアウトイメージです。</a:t>
          </a:r>
          <a:endParaRPr kumimoji="1" lang="en-US" altLang="ja-JP" sz="1400"/>
        </a:p>
        <a:p>
          <a:r>
            <a:rPr kumimoji="1" lang="ja-JP" altLang="en-US" sz="1400"/>
            <a:t>会場から取得して作成ください。</a:t>
          </a:r>
          <a:endParaRPr kumimoji="1" lang="en-US" altLang="ja-JP" sz="14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3:X66"/>
  <sheetViews>
    <sheetView showGridLines="0" view="pageBreakPreview" topLeftCell="A13" zoomScale="85" zoomScaleNormal="100" zoomScaleSheetLayoutView="85" workbookViewId="0">
      <selection activeCell="C30" sqref="C30:V30"/>
    </sheetView>
  </sheetViews>
  <sheetFormatPr defaultColWidth="3.59765625" defaultRowHeight="20.100000000000001" customHeight="1" x14ac:dyDescent="0.25"/>
  <cols>
    <col min="1" max="1" width="8.73046875" style="1" customWidth="1"/>
    <col min="2" max="16384" width="3.59765625" style="1"/>
  </cols>
  <sheetData>
    <row r="3" spans="1:24" ht="20.100000000000001" customHeight="1" x14ac:dyDescent="0.25">
      <c r="A3" s="2"/>
      <c r="B3" s="2"/>
      <c r="C3" s="2"/>
      <c r="D3" s="2"/>
      <c r="E3" s="2"/>
      <c r="F3" s="2"/>
      <c r="G3" s="2"/>
      <c r="H3" s="2"/>
      <c r="I3" s="2"/>
      <c r="J3" s="2"/>
      <c r="K3" s="2"/>
      <c r="L3" s="2"/>
      <c r="M3" s="2"/>
      <c r="N3" s="2"/>
      <c r="O3" s="2"/>
      <c r="P3" s="2"/>
      <c r="Q3" s="2"/>
      <c r="R3" s="2"/>
      <c r="S3" s="2"/>
      <c r="T3" s="2"/>
      <c r="U3" s="2"/>
      <c r="V3" s="2"/>
      <c r="W3" s="2"/>
      <c r="X3" s="2"/>
    </row>
    <row r="4" spans="1:24" ht="20.100000000000001" customHeight="1" x14ac:dyDescent="0.25">
      <c r="A4" s="2"/>
      <c r="B4" s="2"/>
      <c r="C4" s="2"/>
      <c r="D4" s="2"/>
      <c r="E4" s="2"/>
      <c r="F4" s="2"/>
      <c r="G4" s="2"/>
      <c r="H4" s="2"/>
      <c r="I4" s="2"/>
      <c r="J4" s="2"/>
      <c r="K4" s="2"/>
      <c r="L4" s="2"/>
      <c r="M4" s="2"/>
      <c r="N4" s="2"/>
      <c r="O4" s="2"/>
      <c r="P4" s="2"/>
      <c r="Q4" s="2"/>
      <c r="R4" s="2"/>
      <c r="S4" s="2"/>
      <c r="T4" s="2"/>
      <c r="U4" s="2"/>
      <c r="V4" s="2"/>
      <c r="W4" s="2"/>
      <c r="X4" s="2"/>
    </row>
    <row r="6" spans="1:24" ht="20.100000000000001" customHeight="1" x14ac:dyDescent="0.25">
      <c r="A6" s="2"/>
      <c r="B6" s="2"/>
      <c r="C6" s="2"/>
      <c r="D6" s="2"/>
      <c r="E6" s="2"/>
      <c r="F6" s="2"/>
      <c r="G6" s="2"/>
      <c r="H6" s="2"/>
      <c r="I6" s="2"/>
      <c r="J6" s="2"/>
      <c r="K6" s="2"/>
      <c r="L6" s="2"/>
      <c r="M6" s="2"/>
      <c r="N6" s="2"/>
      <c r="O6" s="2"/>
      <c r="P6" s="2"/>
      <c r="Q6" s="2"/>
      <c r="R6" s="2"/>
      <c r="S6" s="2"/>
      <c r="T6" s="2"/>
      <c r="U6" s="2"/>
      <c r="V6" s="2"/>
      <c r="W6" s="2"/>
      <c r="X6" s="2"/>
    </row>
    <row r="7" spans="1:24" ht="20.100000000000001" customHeight="1" x14ac:dyDescent="0.25">
      <c r="A7" s="2"/>
      <c r="B7" s="2"/>
      <c r="C7" s="2"/>
      <c r="D7" s="2"/>
      <c r="E7" s="2"/>
      <c r="F7" s="2"/>
      <c r="G7" s="2"/>
      <c r="H7" s="2"/>
      <c r="I7" s="2"/>
      <c r="J7" s="2"/>
      <c r="K7" s="2"/>
      <c r="L7" s="2"/>
      <c r="M7" s="2"/>
      <c r="N7" s="2"/>
      <c r="O7" s="2"/>
      <c r="P7" s="2"/>
      <c r="Q7" s="2"/>
      <c r="R7" s="2"/>
      <c r="S7" s="2"/>
      <c r="T7" s="2"/>
      <c r="U7" s="2"/>
      <c r="V7" s="2"/>
      <c r="W7" s="2"/>
      <c r="X7" s="2"/>
    </row>
    <row r="10" spans="1:24" ht="20.100000000000001" customHeight="1" x14ac:dyDescent="0.25">
      <c r="A10" s="3"/>
      <c r="B10" s="3"/>
      <c r="C10" s="3"/>
      <c r="D10" s="3"/>
      <c r="E10" s="3"/>
      <c r="F10" s="3"/>
      <c r="G10" s="3"/>
      <c r="H10" s="3"/>
      <c r="I10" s="3"/>
      <c r="J10" s="3"/>
      <c r="K10" s="3"/>
      <c r="L10" s="3"/>
      <c r="M10" s="3"/>
      <c r="N10" s="3"/>
      <c r="O10" s="3"/>
      <c r="P10" s="3"/>
      <c r="Q10" s="3"/>
      <c r="R10" s="3"/>
      <c r="S10" s="3"/>
      <c r="T10" s="3"/>
      <c r="U10" s="3"/>
      <c r="V10" s="3"/>
      <c r="W10" s="3"/>
      <c r="X10" s="3"/>
    </row>
    <row r="11" spans="1:24" ht="20.100000000000001" customHeight="1" x14ac:dyDescent="0.25">
      <c r="A11" s="3"/>
      <c r="B11" s="3"/>
      <c r="C11" s="3"/>
      <c r="D11" s="3"/>
      <c r="E11" s="3"/>
      <c r="F11" s="3"/>
      <c r="G11" s="3"/>
      <c r="H11" s="3"/>
      <c r="I11" s="3"/>
      <c r="J11" s="3"/>
      <c r="K11" s="3"/>
      <c r="L11" s="3"/>
      <c r="M11" s="3"/>
      <c r="N11" s="3"/>
      <c r="O11"/>
      <c r="P11" s="3"/>
      <c r="Q11" s="3"/>
      <c r="R11" s="3"/>
      <c r="S11" s="3"/>
      <c r="T11" s="3"/>
      <c r="U11" s="3"/>
      <c r="V11" s="3"/>
      <c r="W11" s="3"/>
      <c r="X11" s="3"/>
    </row>
    <row r="12" spans="1:24" ht="20.100000000000001" customHeight="1" x14ac:dyDescent="0.25">
      <c r="A12" s="4"/>
      <c r="B12" s="4"/>
      <c r="C12" s="4"/>
      <c r="D12" s="4"/>
      <c r="E12" s="4"/>
      <c r="F12" s="4"/>
      <c r="G12" s="4"/>
      <c r="H12" s="4"/>
      <c r="I12" s="4"/>
      <c r="J12" s="4"/>
      <c r="K12" s="4"/>
      <c r="L12" s="4"/>
      <c r="M12" s="4"/>
      <c r="N12" s="4"/>
      <c r="O12" s="4"/>
      <c r="P12" s="4"/>
      <c r="Q12" s="4"/>
      <c r="R12" s="4"/>
      <c r="S12" s="4"/>
      <c r="T12" s="4"/>
      <c r="U12" s="4"/>
      <c r="V12" s="4"/>
      <c r="W12" s="4"/>
      <c r="X12" s="4"/>
    </row>
    <row r="13" spans="1:24" ht="20.100000000000001" customHeight="1" x14ac:dyDescent="0.25">
      <c r="A13" s="4"/>
      <c r="B13" s="4"/>
      <c r="C13" s="4"/>
      <c r="D13" s="4"/>
      <c r="E13" s="4"/>
      <c r="F13" s="4"/>
      <c r="G13" s="4"/>
      <c r="H13" s="4"/>
      <c r="I13" s="4"/>
      <c r="J13" s="4"/>
      <c r="K13" s="4"/>
      <c r="L13" s="4"/>
      <c r="M13" s="4"/>
      <c r="N13" s="4"/>
      <c r="O13" s="4"/>
      <c r="P13" s="4"/>
      <c r="Q13" s="4"/>
      <c r="R13" s="4"/>
      <c r="S13" s="4"/>
      <c r="T13" s="4"/>
      <c r="U13" s="4"/>
      <c r="V13" s="4"/>
      <c r="W13" s="4"/>
      <c r="X13" s="4"/>
    </row>
    <row r="16" spans="1:24" ht="20.100000000000001" customHeight="1" x14ac:dyDescent="0.25">
      <c r="A16" s="4"/>
      <c r="B16" s="4"/>
      <c r="C16" s="4"/>
      <c r="D16" s="4"/>
      <c r="E16" s="4"/>
      <c r="F16" s="4"/>
      <c r="G16" s="4"/>
      <c r="H16" s="4"/>
      <c r="I16" s="4"/>
      <c r="J16" s="4"/>
      <c r="K16" s="4"/>
      <c r="L16" s="4"/>
      <c r="M16" s="4"/>
      <c r="N16" s="4"/>
      <c r="O16" s="4"/>
      <c r="P16" s="4"/>
      <c r="Q16" s="4"/>
      <c r="R16" s="4"/>
      <c r="S16" s="4"/>
      <c r="T16" s="4"/>
      <c r="U16" s="4"/>
      <c r="V16" s="4"/>
      <c r="W16" s="4"/>
      <c r="X16" s="4"/>
    </row>
    <row r="17" spans="1:24" ht="20.100000000000001" customHeight="1" x14ac:dyDescent="0.25">
      <c r="A17" s="5"/>
    </row>
    <row r="18" spans="1:24" ht="20.100000000000001" customHeight="1" x14ac:dyDescent="0.25">
      <c r="A18" s="4"/>
      <c r="B18" s="3"/>
      <c r="C18" s="3"/>
      <c r="D18" s="3"/>
      <c r="E18" s="3"/>
      <c r="F18" s="3"/>
      <c r="G18" s="3"/>
      <c r="H18" s="3"/>
      <c r="I18" s="3"/>
      <c r="J18" s="3"/>
      <c r="K18" s="3"/>
      <c r="L18" s="3"/>
      <c r="M18" s="3"/>
      <c r="N18" s="3"/>
      <c r="O18" s="3"/>
      <c r="P18" s="3"/>
      <c r="Q18" s="3"/>
      <c r="R18" s="3"/>
      <c r="S18" s="3"/>
      <c r="T18" s="3"/>
      <c r="U18" s="3"/>
      <c r="V18" s="3"/>
      <c r="W18" s="3"/>
      <c r="X18" s="3"/>
    </row>
    <row r="19" spans="1:24" ht="20.100000000000001" customHeight="1" x14ac:dyDescent="0.25">
      <c r="A19" s="4"/>
      <c r="B19" s="3"/>
      <c r="C19" s="3"/>
      <c r="D19" s="3"/>
      <c r="E19" s="3"/>
      <c r="F19" s="3"/>
      <c r="G19" s="3"/>
      <c r="H19" s="3"/>
      <c r="I19" s="3"/>
      <c r="J19" s="3"/>
      <c r="K19" s="3"/>
      <c r="L19" s="3"/>
      <c r="M19" s="3"/>
      <c r="N19" s="3"/>
      <c r="O19" s="3"/>
      <c r="P19" s="3"/>
      <c r="Q19" s="3"/>
      <c r="R19" s="3"/>
      <c r="S19" s="3"/>
      <c r="T19" s="3"/>
      <c r="U19" s="3"/>
      <c r="V19" s="3"/>
      <c r="W19" s="3"/>
      <c r="X19" s="3"/>
    </row>
    <row r="20" spans="1:24" ht="20.100000000000001" customHeight="1" x14ac:dyDescent="0.25">
      <c r="A20" s="4"/>
      <c r="B20" s="3"/>
      <c r="C20" s="3"/>
      <c r="D20" s="3"/>
      <c r="E20" s="3"/>
      <c r="F20" s="3"/>
      <c r="G20" s="3"/>
      <c r="H20" s="3"/>
      <c r="I20" s="3"/>
      <c r="J20" s="3"/>
      <c r="K20" s="3"/>
      <c r="L20" s="3"/>
      <c r="M20" s="3"/>
      <c r="N20" s="3"/>
      <c r="O20" s="3"/>
      <c r="P20" s="3"/>
      <c r="Q20" s="3"/>
      <c r="R20" s="3"/>
      <c r="S20" s="3"/>
      <c r="T20" s="3"/>
      <c r="U20" s="3"/>
      <c r="V20" s="3"/>
      <c r="W20" s="3"/>
      <c r="X20" s="3"/>
    </row>
    <row r="26" spans="1:24" ht="20.100000000000001" customHeight="1" x14ac:dyDescent="0.25">
      <c r="I26" s="14"/>
      <c r="J26" s="14"/>
      <c r="K26" s="14"/>
      <c r="L26" s="14"/>
      <c r="M26" s="14"/>
      <c r="N26" s="14"/>
      <c r="O26" s="14"/>
      <c r="P26" s="14"/>
      <c r="Q26" s="14"/>
      <c r="R26" s="14"/>
      <c r="S26" s="14"/>
    </row>
    <row r="29" spans="1:24" ht="20.100000000000001" customHeight="1" x14ac:dyDescent="0.25">
      <c r="C29" s="167"/>
      <c r="D29" s="167"/>
      <c r="E29" s="167"/>
      <c r="F29" s="167"/>
      <c r="G29" s="167"/>
      <c r="H29" s="167"/>
      <c r="I29" s="167"/>
      <c r="J29" s="167"/>
      <c r="K29" s="167"/>
      <c r="L29" s="167"/>
      <c r="M29" s="167"/>
      <c r="N29" s="167"/>
      <c r="O29" s="167"/>
      <c r="P29" s="167"/>
      <c r="Q29" s="167"/>
      <c r="R29" s="167"/>
      <c r="S29" s="167"/>
      <c r="T29" s="167"/>
      <c r="U29" s="167"/>
      <c r="V29" s="167"/>
    </row>
    <row r="30" spans="1:24" ht="20.100000000000001" customHeight="1" x14ac:dyDescent="0.25">
      <c r="C30" s="167"/>
      <c r="D30" s="167"/>
      <c r="E30" s="167"/>
      <c r="F30" s="167"/>
      <c r="G30" s="167"/>
      <c r="H30" s="167"/>
      <c r="I30" s="167"/>
      <c r="J30" s="167"/>
      <c r="K30" s="167"/>
      <c r="L30" s="167"/>
      <c r="M30" s="167"/>
      <c r="N30" s="167"/>
      <c r="O30" s="167"/>
      <c r="P30" s="167"/>
      <c r="Q30" s="167"/>
      <c r="R30" s="167"/>
      <c r="S30" s="167"/>
      <c r="T30" s="167"/>
      <c r="U30" s="167"/>
      <c r="V30" s="167"/>
    </row>
    <row r="31" spans="1:24" ht="20.100000000000001" customHeight="1" x14ac:dyDescent="0.25">
      <c r="C31" s="167"/>
      <c r="D31" s="167"/>
      <c r="E31" s="167"/>
      <c r="F31" s="167"/>
      <c r="G31" s="167"/>
      <c r="H31" s="167"/>
      <c r="I31" s="167"/>
      <c r="J31" s="167"/>
      <c r="K31" s="167"/>
      <c r="L31" s="167"/>
      <c r="M31" s="167"/>
      <c r="N31" s="167"/>
      <c r="O31" s="167"/>
      <c r="P31" s="167"/>
      <c r="Q31" s="167"/>
      <c r="R31" s="167"/>
      <c r="S31" s="167"/>
      <c r="T31" s="167"/>
      <c r="U31" s="167"/>
      <c r="V31" s="167"/>
    </row>
    <row r="32" spans="1:24" ht="20.100000000000001" customHeight="1" x14ac:dyDescent="0.25">
      <c r="C32" s="163"/>
      <c r="D32" s="163"/>
      <c r="E32" s="163"/>
      <c r="F32" s="163"/>
      <c r="G32" s="163"/>
      <c r="H32" s="163"/>
      <c r="I32" s="163"/>
      <c r="J32" s="163"/>
      <c r="K32" s="163"/>
      <c r="L32" s="163"/>
      <c r="M32" s="163"/>
      <c r="N32" s="163"/>
      <c r="O32" s="163"/>
      <c r="P32" s="163"/>
      <c r="Q32" s="163"/>
      <c r="R32" s="163"/>
      <c r="S32" s="163"/>
      <c r="T32" s="163"/>
      <c r="U32" s="163"/>
      <c r="V32" s="163"/>
    </row>
    <row r="33" spans="1:24" ht="20.100000000000001" customHeight="1" x14ac:dyDescent="0.25">
      <c r="C33" s="163"/>
      <c r="D33" s="163"/>
      <c r="E33" s="163"/>
      <c r="F33" s="163"/>
      <c r="G33" s="163"/>
      <c r="H33" s="163"/>
      <c r="I33" s="163"/>
      <c r="J33" s="163"/>
      <c r="K33" s="163"/>
      <c r="L33" s="163"/>
      <c r="M33" s="163"/>
      <c r="N33" s="163"/>
      <c r="O33" s="163"/>
      <c r="P33" s="163"/>
      <c r="Q33" s="163"/>
      <c r="R33" s="163"/>
      <c r="S33" s="163"/>
      <c r="T33" s="163"/>
      <c r="U33" s="163"/>
      <c r="V33" s="163"/>
    </row>
    <row r="34" spans="1:24" ht="20.100000000000001" customHeight="1" x14ac:dyDescent="0.25">
      <c r="C34" s="163"/>
      <c r="D34" s="163"/>
      <c r="E34" s="163"/>
      <c r="F34" s="163"/>
      <c r="G34" s="163"/>
      <c r="H34" s="163"/>
      <c r="I34" s="163"/>
      <c r="J34" s="163"/>
      <c r="K34" s="163"/>
      <c r="L34" s="163"/>
      <c r="M34" s="163"/>
      <c r="N34" s="163"/>
      <c r="O34" s="163"/>
      <c r="P34" s="163"/>
      <c r="Q34" s="163"/>
      <c r="R34" s="163"/>
      <c r="S34" s="163"/>
      <c r="T34" s="163"/>
      <c r="U34" s="163"/>
      <c r="V34" s="163"/>
    </row>
    <row r="35" spans="1:24" ht="20.100000000000001" customHeight="1" x14ac:dyDescent="0.25">
      <c r="C35" s="164"/>
      <c r="D35" s="164"/>
      <c r="E35" s="164"/>
      <c r="F35" s="164"/>
      <c r="G35" s="165"/>
      <c r="H35" s="165"/>
      <c r="I35" s="165"/>
      <c r="J35" s="165"/>
      <c r="K35" s="165"/>
      <c r="L35" s="165"/>
      <c r="M35" s="165"/>
      <c r="N35" s="165"/>
      <c r="O35" s="165"/>
      <c r="P35" s="165"/>
      <c r="Q35" s="165"/>
      <c r="R35" s="165"/>
      <c r="S35" s="165"/>
      <c r="T35" s="165"/>
      <c r="U35" s="165"/>
      <c r="V35" s="165"/>
    </row>
    <row r="36" spans="1:24" ht="20.100000000000001" customHeight="1" x14ac:dyDescent="0.25">
      <c r="A36" s="166"/>
      <c r="B36" s="166"/>
      <c r="C36" s="164"/>
      <c r="D36" s="164"/>
      <c r="E36" s="164"/>
      <c r="F36" s="164"/>
      <c r="G36" s="162"/>
      <c r="H36" s="162"/>
      <c r="I36" s="162"/>
      <c r="J36" s="162"/>
      <c r="K36" s="162"/>
      <c r="L36" s="162"/>
      <c r="M36" s="162"/>
      <c r="N36" s="162"/>
      <c r="O36" s="162"/>
      <c r="P36" s="162"/>
      <c r="Q36" s="162"/>
      <c r="R36" s="162"/>
      <c r="S36" s="162"/>
      <c r="T36" s="162"/>
      <c r="U36" s="162"/>
      <c r="V36" s="162"/>
    </row>
    <row r="37" spans="1:24" ht="20.100000000000001" customHeight="1" x14ac:dyDescent="0.25">
      <c r="C37" s="6"/>
      <c r="D37" s="6"/>
      <c r="E37" s="6"/>
      <c r="F37" s="6"/>
      <c r="G37" s="162"/>
      <c r="H37" s="162"/>
      <c r="I37" s="162"/>
      <c r="J37" s="162"/>
      <c r="K37" s="162"/>
      <c r="L37" s="162"/>
      <c r="M37" s="162"/>
      <c r="N37" s="162"/>
      <c r="O37" s="162"/>
      <c r="P37" s="162"/>
      <c r="Q37" s="162"/>
      <c r="R37" s="162"/>
      <c r="S37" s="162"/>
      <c r="T37" s="162"/>
      <c r="U37" s="162"/>
      <c r="V37" s="162"/>
    </row>
    <row r="39" spans="1:24" ht="13.5" customHeight="1" x14ac:dyDescent="0.25">
      <c r="A39"/>
      <c r="B39"/>
      <c r="C39"/>
      <c r="D39"/>
      <c r="E39"/>
      <c r="F39"/>
      <c r="G39"/>
      <c r="H39"/>
      <c r="I39"/>
      <c r="J39"/>
      <c r="K39"/>
      <c r="L39"/>
      <c r="M39"/>
      <c r="N39"/>
      <c r="O39"/>
      <c r="P39"/>
      <c r="Q39"/>
      <c r="R39"/>
      <c r="S39"/>
      <c r="T39"/>
      <c r="U39"/>
      <c r="V39"/>
      <c r="W39"/>
      <c r="X39"/>
    </row>
    <row r="40" spans="1:24" ht="13.5" customHeight="1" x14ac:dyDescent="0.25">
      <c r="A40"/>
      <c r="B40"/>
      <c r="C40"/>
      <c r="D40"/>
      <c r="E40"/>
      <c r="F40"/>
      <c r="G40"/>
      <c r="H40"/>
      <c r="I40"/>
      <c r="J40"/>
      <c r="K40"/>
      <c r="L40"/>
      <c r="M40"/>
      <c r="N40"/>
      <c r="O40"/>
      <c r="P40"/>
      <c r="Q40"/>
      <c r="R40"/>
      <c r="S40"/>
      <c r="T40"/>
      <c r="U40"/>
      <c r="V40"/>
      <c r="W40"/>
      <c r="X40"/>
    </row>
    <row r="41" spans="1:24" ht="20.100000000000001" customHeight="1" x14ac:dyDescent="0.25">
      <c r="A41"/>
      <c r="B41"/>
      <c r="C41"/>
      <c r="D41"/>
      <c r="E41"/>
      <c r="F41"/>
      <c r="G41"/>
      <c r="H41"/>
      <c r="I41"/>
      <c r="J41"/>
      <c r="K41"/>
      <c r="L41"/>
      <c r="M41"/>
      <c r="N41"/>
      <c r="O41"/>
      <c r="P41"/>
      <c r="Q41"/>
      <c r="R41"/>
      <c r="S41"/>
      <c r="T41"/>
      <c r="U41"/>
      <c r="V41"/>
      <c r="W41"/>
      <c r="X41"/>
    </row>
    <row r="42" spans="1:24" ht="20.100000000000001" customHeight="1" x14ac:dyDescent="0.25">
      <c r="A42"/>
      <c r="B42"/>
      <c r="C42"/>
      <c r="D42"/>
      <c r="E42"/>
      <c r="F42"/>
      <c r="G42"/>
      <c r="H42"/>
      <c r="I42"/>
      <c r="J42"/>
      <c r="K42"/>
      <c r="L42"/>
      <c r="M42"/>
      <c r="N42"/>
      <c r="O42"/>
      <c r="P42"/>
      <c r="Q42"/>
      <c r="R42"/>
      <c r="S42"/>
      <c r="T42"/>
      <c r="U42"/>
      <c r="V42"/>
      <c r="W42"/>
      <c r="X42"/>
    </row>
    <row r="43" spans="1:24" ht="20.100000000000001" customHeight="1" x14ac:dyDescent="0.25">
      <c r="A43"/>
      <c r="B43"/>
      <c r="C43"/>
      <c r="D43"/>
      <c r="E43"/>
      <c r="F43"/>
      <c r="G43"/>
      <c r="H43"/>
      <c r="I43"/>
      <c r="J43"/>
      <c r="K43"/>
      <c r="L43"/>
      <c r="M43"/>
      <c r="N43"/>
      <c r="O43"/>
      <c r="P43"/>
      <c r="Q43"/>
      <c r="R43"/>
      <c r="S43"/>
      <c r="T43"/>
      <c r="U43"/>
      <c r="V43"/>
      <c r="W43"/>
      <c r="X43"/>
    </row>
    <row r="44" spans="1:24" ht="20.100000000000001" customHeight="1" x14ac:dyDescent="0.25">
      <c r="A44"/>
      <c r="B44"/>
      <c r="C44"/>
      <c r="D44"/>
      <c r="E44"/>
      <c r="F44"/>
      <c r="G44"/>
      <c r="H44"/>
      <c r="I44"/>
      <c r="J44"/>
      <c r="K44"/>
      <c r="L44"/>
      <c r="M44"/>
      <c r="N44"/>
      <c r="O44"/>
      <c r="P44"/>
      <c r="Q44"/>
      <c r="R44"/>
      <c r="S44"/>
      <c r="T44"/>
      <c r="U44"/>
      <c r="V44"/>
      <c r="W44"/>
      <c r="X44"/>
    </row>
    <row r="45" spans="1:24" ht="20.100000000000001" customHeight="1" x14ac:dyDescent="0.25">
      <c r="A45"/>
      <c r="B45"/>
      <c r="C45"/>
      <c r="D45"/>
      <c r="E45"/>
      <c r="F45"/>
      <c r="G45"/>
      <c r="H45"/>
      <c r="I45"/>
      <c r="J45"/>
      <c r="K45"/>
      <c r="L45"/>
      <c r="M45"/>
      <c r="N45"/>
      <c r="O45"/>
      <c r="P45"/>
      <c r="Q45"/>
      <c r="R45"/>
      <c r="S45"/>
      <c r="T45"/>
      <c r="U45"/>
      <c r="V45"/>
      <c r="W45"/>
      <c r="X45"/>
    </row>
    <row r="46" spans="1:24" ht="20.100000000000001" customHeight="1" x14ac:dyDescent="0.25">
      <c r="A46"/>
      <c r="B46"/>
      <c r="C46"/>
      <c r="D46"/>
      <c r="E46"/>
      <c r="F46"/>
      <c r="G46"/>
      <c r="H46"/>
      <c r="I46"/>
      <c r="J46"/>
      <c r="K46"/>
      <c r="L46"/>
      <c r="M46"/>
      <c r="N46"/>
      <c r="O46"/>
      <c r="P46"/>
      <c r="Q46"/>
      <c r="R46"/>
      <c r="S46"/>
      <c r="T46"/>
      <c r="U46"/>
      <c r="V46"/>
      <c r="W46"/>
      <c r="X46"/>
    </row>
    <row r="47" spans="1:24" ht="20.100000000000001" customHeight="1" x14ac:dyDescent="0.25">
      <c r="A47"/>
      <c r="B47"/>
      <c r="C47"/>
      <c r="D47"/>
      <c r="E47"/>
      <c r="F47"/>
      <c r="G47"/>
      <c r="H47"/>
      <c r="I47"/>
      <c r="J47"/>
      <c r="K47"/>
      <c r="L47"/>
      <c r="M47"/>
      <c r="N47"/>
      <c r="O47"/>
      <c r="P47"/>
      <c r="Q47"/>
      <c r="R47"/>
      <c r="S47"/>
      <c r="T47"/>
      <c r="U47"/>
      <c r="V47"/>
      <c r="W47"/>
      <c r="X47"/>
    </row>
    <row r="48" spans="1:24" ht="20.100000000000001" customHeight="1" x14ac:dyDescent="0.25">
      <c r="A48"/>
      <c r="B48"/>
      <c r="C48"/>
      <c r="D48"/>
      <c r="E48"/>
      <c r="F48"/>
      <c r="G48"/>
      <c r="H48"/>
      <c r="I48"/>
      <c r="J48"/>
      <c r="K48"/>
      <c r="L48"/>
      <c r="M48"/>
      <c r="N48"/>
      <c r="O48"/>
      <c r="P48"/>
      <c r="Q48"/>
      <c r="R48"/>
      <c r="S48"/>
      <c r="T48"/>
      <c r="U48"/>
      <c r="V48"/>
      <c r="W48"/>
      <c r="X48"/>
    </row>
    <row r="49" spans="1:24" ht="20.100000000000001" customHeight="1" x14ac:dyDescent="0.25">
      <c r="A49"/>
      <c r="B49"/>
      <c r="C49"/>
      <c r="D49"/>
      <c r="E49"/>
      <c r="F49"/>
      <c r="G49"/>
      <c r="H49"/>
      <c r="I49"/>
      <c r="J49"/>
      <c r="K49"/>
      <c r="L49"/>
      <c r="M49"/>
      <c r="N49"/>
      <c r="O49"/>
      <c r="P49"/>
      <c r="Q49"/>
      <c r="R49"/>
      <c r="S49"/>
      <c r="T49"/>
      <c r="U49"/>
      <c r="V49"/>
      <c r="W49"/>
      <c r="X49"/>
    </row>
    <row r="50" spans="1:24" ht="20.100000000000001" customHeight="1" x14ac:dyDescent="0.25">
      <c r="A50"/>
      <c r="B50"/>
      <c r="C50"/>
      <c r="D50"/>
      <c r="E50"/>
      <c r="F50"/>
      <c r="G50"/>
      <c r="H50"/>
      <c r="I50"/>
      <c r="J50"/>
      <c r="K50"/>
      <c r="L50"/>
      <c r="M50"/>
      <c r="N50"/>
      <c r="O50"/>
      <c r="P50"/>
      <c r="Q50"/>
      <c r="R50"/>
      <c r="S50"/>
      <c r="T50"/>
      <c r="U50"/>
      <c r="V50"/>
      <c r="W50"/>
      <c r="X50"/>
    </row>
    <row r="51" spans="1:24" ht="20.100000000000001" customHeight="1" x14ac:dyDescent="0.25">
      <c r="A51"/>
      <c r="B51"/>
      <c r="C51"/>
      <c r="D51"/>
      <c r="E51"/>
      <c r="F51"/>
      <c r="G51"/>
      <c r="H51"/>
      <c r="I51"/>
      <c r="J51"/>
      <c r="K51"/>
      <c r="L51"/>
      <c r="M51"/>
      <c r="N51"/>
      <c r="O51"/>
      <c r="P51"/>
      <c r="Q51"/>
      <c r="R51"/>
      <c r="S51"/>
      <c r="T51"/>
      <c r="U51"/>
      <c r="V51"/>
      <c r="W51"/>
      <c r="X51"/>
    </row>
    <row r="52" spans="1:24" ht="20.100000000000001" customHeight="1" x14ac:dyDescent="0.25">
      <c r="A52"/>
      <c r="B52"/>
      <c r="C52"/>
      <c r="D52"/>
      <c r="E52"/>
      <c r="F52"/>
      <c r="G52"/>
      <c r="H52"/>
      <c r="I52"/>
      <c r="J52"/>
      <c r="K52"/>
      <c r="L52"/>
      <c r="M52"/>
      <c r="N52"/>
      <c r="O52"/>
      <c r="P52"/>
      <c r="Q52"/>
      <c r="R52"/>
      <c r="S52"/>
      <c r="T52"/>
      <c r="U52"/>
      <c r="V52"/>
      <c r="W52"/>
      <c r="X52"/>
    </row>
    <row r="53" spans="1:24" ht="20.100000000000001" customHeight="1" x14ac:dyDescent="0.25">
      <c r="A53"/>
      <c r="B53"/>
      <c r="C53"/>
      <c r="D53"/>
      <c r="E53"/>
      <c r="F53"/>
      <c r="G53"/>
      <c r="H53"/>
      <c r="I53"/>
      <c r="J53"/>
      <c r="K53"/>
      <c r="L53"/>
      <c r="M53"/>
      <c r="N53"/>
      <c r="O53"/>
      <c r="P53"/>
      <c r="Q53"/>
      <c r="R53"/>
      <c r="S53"/>
      <c r="T53"/>
      <c r="U53"/>
      <c r="V53"/>
      <c r="W53"/>
      <c r="X53"/>
    </row>
    <row r="54" spans="1:24" ht="20.100000000000001" customHeight="1" x14ac:dyDescent="0.25">
      <c r="A54"/>
      <c r="B54"/>
      <c r="C54"/>
      <c r="D54"/>
      <c r="E54"/>
      <c r="F54"/>
      <c r="G54"/>
      <c r="H54"/>
      <c r="I54"/>
      <c r="J54"/>
      <c r="K54"/>
      <c r="L54"/>
      <c r="M54"/>
      <c r="N54"/>
      <c r="O54"/>
      <c r="P54"/>
      <c r="Q54"/>
      <c r="R54"/>
      <c r="S54"/>
      <c r="T54"/>
      <c r="U54"/>
      <c r="V54"/>
      <c r="W54"/>
      <c r="X54"/>
    </row>
    <row r="55" spans="1:24" ht="20.100000000000001" customHeight="1" x14ac:dyDescent="0.25">
      <c r="A55"/>
      <c r="B55"/>
      <c r="C55"/>
      <c r="D55"/>
      <c r="E55"/>
      <c r="F55"/>
      <c r="G55"/>
      <c r="H55"/>
      <c r="I55"/>
      <c r="J55"/>
      <c r="K55"/>
      <c r="L55"/>
      <c r="M55"/>
      <c r="N55"/>
      <c r="O55"/>
      <c r="P55"/>
      <c r="Q55"/>
      <c r="R55"/>
      <c r="S55"/>
      <c r="T55"/>
      <c r="U55"/>
      <c r="V55"/>
      <c r="W55"/>
      <c r="X55"/>
    </row>
    <row r="56" spans="1:24" ht="20.100000000000001" customHeight="1" x14ac:dyDescent="0.25">
      <c r="A56"/>
      <c r="B56"/>
      <c r="C56"/>
      <c r="D56"/>
      <c r="E56"/>
      <c r="F56"/>
      <c r="G56"/>
      <c r="H56"/>
      <c r="I56"/>
      <c r="J56"/>
      <c r="K56"/>
      <c r="L56"/>
      <c r="M56"/>
      <c r="N56"/>
      <c r="O56"/>
      <c r="P56"/>
      <c r="Q56"/>
      <c r="R56"/>
      <c r="S56"/>
      <c r="T56"/>
      <c r="U56"/>
      <c r="V56"/>
      <c r="W56"/>
      <c r="X56"/>
    </row>
    <row r="57" spans="1:24" ht="20.100000000000001" customHeight="1" x14ac:dyDescent="0.25">
      <c r="A57"/>
      <c r="B57"/>
      <c r="C57"/>
      <c r="D57"/>
      <c r="E57"/>
      <c r="F57"/>
      <c r="G57"/>
      <c r="H57"/>
      <c r="I57"/>
      <c r="J57"/>
      <c r="K57"/>
      <c r="L57"/>
      <c r="M57"/>
      <c r="N57"/>
      <c r="O57"/>
      <c r="P57"/>
      <c r="Q57"/>
      <c r="R57"/>
      <c r="S57"/>
      <c r="T57"/>
      <c r="U57"/>
      <c r="V57"/>
      <c r="W57"/>
      <c r="X57"/>
    </row>
    <row r="58" spans="1:24" ht="20.100000000000001" customHeight="1" x14ac:dyDescent="0.25">
      <c r="A58"/>
      <c r="B58"/>
      <c r="C58"/>
      <c r="D58"/>
      <c r="E58"/>
      <c r="F58"/>
      <c r="G58"/>
      <c r="H58"/>
      <c r="I58"/>
      <c r="J58"/>
      <c r="K58"/>
      <c r="L58"/>
      <c r="M58"/>
      <c r="N58"/>
      <c r="O58"/>
      <c r="P58"/>
      <c r="Q58"/>
      <c r="R58"/>
      <c r="S58"/>
      <c r="T58"/>
      <c r="U58"/>
      <c r="V58"/>
      <c r="W58"/>
      <c r="X58"/>
    </row>
    <row r="59" spans="1:24" ht="20.100000000000001" customHeight="1" x14ac:dyDescent="0.25">
      <c r="A59"/>
      <c r="B59"/>
      <c r="C59"/>
      <c r="D59"/>
      <c r="E59"/>
      <c r="F59"/>
      <c r="G59"/>
      <c r="H59"/>
      <c r="I59"/>
      <c r="J59"/>
      <c r="K59"/>
      <c r="L59"/>
      <c r="M59"/>
      <c r="N59"/>
      <c r="O59"/>
      <c r="P59"/>
      <c r="Q59"/>
      <c r="R59"/>
      <c r="S59"/>
      <c r="T59"/>
      <c r="U59"/>
      <c r="V59"/>
      <c r="W59"/>
      <c r="X59"/>
    </row>
    <row r="60" spans="1:24" ht="20.100000000000001" customHeight="1" x14ac:dyDescent="0.25">
      <c r="A60"/>
      <c r="B60"/>
      <c r="C60"/>
      <c r="D60"/>
      <c r="E60"/>
      <c r="F60"/>
      <c r="G60"/>
      <c r="H60"/>
      <c r="I60"/>
      <c r="J60"/>
      <c r="K60"/>
      <c r="L60"/>
      <c r="M60"/>
      <c r="N60"/>
      <c r="O60"/>
      <c r="P60"/>
      <c r="Q60"/>
      <c r="R60"/>
      <c r="S60"/>
      <c r="T60"/>
      <c r="U60"/>
      <c r="V60"/>
      <c r="W60"/>
      <c r="X60"/>
    </row>
    <row r="61" spans="1:24" ht="20.100000000000001" customHeight="1" x14ac:dyDescent="0.25">
      <c r="A61"/>
      <c r="B61"/>
      <c r="C61"/>
      <c r="D61"/>
      <c r="E61"/>
      <c r="F61"/>
      <c r="G61"/>
      <c r="H61"/>
      <c r="I61"/>
      <c r="J61"/>
      <c r="K61"/>
      <c r="L61"/>
      <c r="M61"/>
      <c r="N61"/>
      <c r="O61"/>
      <c r="P61"/>
      <c r="Q61"/>
      <c r="R61"/>
      <c r="S61"/>
      <c r="T61"/>
      <c r="U61"/>
      <c r="V61"/>
      <c r="W61"/>
      <c r="X61"/>
    </row>
    <row r="62" spans="1:24" ht="20.100000000000001" customHeight="1" x14ac:dyDescent="0.25">
      <c r="A62"/>
      <c r="B62"/>
      <c r="C62"/>
      <c r="D62"/>
      <c r="E62"/>
      <c r="F62"/>
      <c r="G62"/>
      <c r="H62"/>
      <c r="I62"/>
      <c r="J62"/>
      <c r="K62"/>
      <c r="L62"/>
      <c r="M62"/>
      <c r="N62"/>
      <c r="O62"/>
      <c r="P62"/>
      <c r="Q62"/>
      <c r="R62"/>
      <c r="S62"/>
      <c r="T62"/>
      <c r="U62"/>
      <c r="V62"/>
      <c r="W62"/>
      <c r="X62"/>
    </row>
    <row r="63" spans="1:24" ht="20.100000000000001" customHeight="1" x14ac:dyDescent="0.25">
      <c r="A63"/>
      <c r="B63"/>
      <c r="C63"/>
      <c r="D63"/>
      <c r="E63"/>
      <c r="F63"/>
      <c r="G63"/>
      <c r="H63"/>
      <c r="I63"/>
      <c r="J63"/>
      <c r="K63"/>
      <c r="L63"/>
      <c r="M63"/>
      <c r="N63"/>
      <c r="O63"/>
      <c r="P63"/>
      <c r="Q63"/>
      <c r="R63"/>
      <c r="S63"/>
      <c r="T63"/>
      <c r="U63"/>
      <c r="V63"/>
      <c r="W63"/>
      <c r="X63"/>
    </row>
    <row r="64" spans="1:24" ht="20.100000000000001" customHeight="1" x14ac:dyDescent="0.25">
      <c r="A64"/>
      <c r="B64"/>
      <c r="C64"/>
      <c r="D64"/>
      <c r="E64"/>
      <c r="F64"/>
      <c r="G64"/>
      <c r="H64"/>
      <c r="I64"/>
      <c r="J64"/>
      <c r="K64"/>
      <c r="L64"/>
      <c r="M64"/>
      <c r="N64"/>
      <c r="O64"/>
      <c r="P64"/>
      <c r="Q64"/>
      <c r="R64"/>
      <c r="S64"/>
      <c r="T64"/>
      <c r="U64"/>
      <c r="V64"/>
      <c r="W64"/>
      <c r="X64"/>
    </row>
    <row r="65" spans="1:24" ht="20.100000000000001" customHeight="1" x14ac:dyDescent="0.25">
      <c r="A65"/>
      <c r="B65"/>
      <c r="C65"/>
      <c r="D65"/>
      <c r="E65"/>
      <c r="F65"/>
      <c r="G65"/>
      <c r="H65"/>
      <c r="I65"/>
      <c r="J65"/>
      <c r="K65"/>
      <c r="L65"/>
      <c r="M65"/>
      <c r="N65"/>
      <c r="O65"/>
      <c r="P65"/>
      <c r="Q65"/>
      <c r="R65"/>
      <c r="S65"/>
      <c r="T65"/>
      <c r="U65"/>
      <c r="V65"/>
      <c r="W65"/>
      <c r="X65"/>
    </row>
    <row r="66" spans="1:24" ht="20.100000000000001" customHeight="1" x14ac:dyDescent="0.25">
      <c r="A66"/>
      <c r="B66"/>
      <c r="C66"/>
      <c r="D66"/>
      <c r="E66"/>
      <c r="F66"/>
      <c r="G66"/>
      <c r="H66"/>
      <c r="I66"/>
      <c r="J66"/>
      <c r="K66"/>
      <c r="L66"/>
      <c r="M66"/>
      <c r="N66"/>
      <c r="O66"/>
      <c r="P66"/>
      <c r="Q66"/>
      <c r="R66"/>
      <c r="S66"/>
      <c r="T66"/>
      <c r="U66"/>
      <c r="V66"/>
      <c r="W66"/>
      <c r="X66"/>
    </row>
  </sheetData>
  <mergeCells count="12">
    <mergeCell ref="A36:B36"/>
    <mergeCell ref="C36:F36"/>
    <mergeCell ref="G36:V36"/>
    <mergeCell ref="C29:V29"/>
    <mergeCell ref="C30:V30"/>
    <mergeCell ref="C31:V31"/>
    <mergeCell ref="C32:V32"/>
    <mergeCell ref="G37:V37"/>
    <mergeCell ref="C33:V33"/>
    <mergeCell ref="C34:V34"/>
    <mergeCell ref="C35:F35"/>
    <mergeCell ref="G35:V35"/>
  </mergeCells>
  <phoneticPr fontId="21"/>
  <pageMargins left="0.19652777777777777" right="0.11944444444444445" top="0.19652777777777777" bottom="0.19652777777777777" header="0.51180555555555562" footer="0.51180555555555562"/>
  <pageSetup paperSize="9" scale="94" orientation="portrait" useFirstPageNumber="1" r:id="rId1"/>
  <headerFooter alignWithMargins="0">
    <oddFooter xml:space="preserve">&amp;C&amp;P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J42"/>
  <sheetViews>
    <sheetView tabSelected="1" zoomScale="85" zoomScaleNormal="85" zoomScaleSheetLayoutView="70" workbookViewId="0">
      <pane xSplit="5" ySplit="1" topLeftCell="F2" activePane="bottomRight" state="frozen"/>
      <selection activeCell="T35" sqref="T35"/>
      <selection pane="topRight" activeCell="T35" sqref="T35"/>
      <selection pane="bottomLeft" activeCell="T35" sqref="T35"/>
      <selection pane="bottomRight" activeCell="F10" sqref="F10"/>
    </sheetView>
  </sheetViews>
  <sheetFormatPr defaultColWidth="9" defaultRowHeight="14.25" x14ac:dyDescent="0.25"/>
  <cols>
    <col min="1" max="1" width="9" style="7"/>
    <col min="2" max="4" width="8.46484375" style="7" customWidth="1"/>
    <col min="5" max="6" width="44.1328125" style="7" customWidth="1"/>
    <col min="7" max="7" width="22.3984375" style="7" customWidth="1"/>
    <col min="8" max="9" width="9" style="7"/>
    <col min="10" max="10" width="10.265625" style="7" customWidth="1"/>
    <col min="11" max="16384" width="9" style="7"/>
  </cols>
  <sheetData>
    <row r="1" spans="2:10" ht="39" customHeight="1" x14ac:dyDescent="0.25">
      <c r="B1" s="171" t="s">
        <v>123</v>
      </c>
      <c r="C1" s="171"/>
      <c r="D1" s="171"/>
      <c r="E1" s="171"/>
    </row>
    <row r="2" spans="2:10" s="9" customFormat="1" ht="45" customHeight="1" x14ac:dyDescent="0.25">
      <c r="B2" s="174" t="s">
        <v>0</v>
      </c>
      <c r="C2" s="174" t="s">
        <v>1</v>
      </c>
      <c r="D2" s="174" t="s">
        <v>2</v>
      </c>
      <c r="E2" s="174" t="s">
        <v>3</v>
      </c>
      <c r="F2" s="172" t="s">
        <v>28</v>
      </c>
      <c r="G2" s="182" t="s">
        <v>32</v>
      </c>
      <c r="H2" s="183"/>
      <c r="I2" s="183"/>
      <c r="J2" s="184"/>
    </row>
    <row r="3" spans="2:10" s="9" customFormat="1" ht="45" customHeight="1" x14ac:dyDescent="0.25">
      <c r="B3" s="175"/>
      <c r="C3" s="175"/>
      <c r="D3" s="175"/>
      <c r="E3" s="175"/>
      <c r="F3" s="173"/>
      <c r="G3" s="185"/>
      <c r="H3" s="186"/>
      <c r="I3" s="186"/>
      <c r="J3" s="187"/>
    </row>
    <row r="4" spans="2:10" ht="45" customHeight="1" x14ac:dyDescent="0.25">
      <c r="B4" s="17">
        <v>0.66666666666666663</v>
      </c>
      <c r="C4" s="17">
        <v>0.6875</v>
      </c>
      <c r="D4" s="15">
        <v>4.1666666666666664E-2</v>
      </c>
      <c r="E4" s="158" t="s">
        <v>111</v>
      </c>
      <c r="F4" s="47" t="s">
        <v>109</v>
      </c>
      <c r="G4" s="188" t="s">
        <v>64</v>
      </c>
      <c r="H4" s="189"/>
      <c r="I4" s="189"/>
      <c r="J4" s="190"/>
    </row>
    <row r="5" spans="2:10" ht="45" customHeight="1" x14ac:dyDescent="0.25">
      <c r="B5" s="17">
        <v>0.6875</v>
      </c>
      <c r="C5" s="17">
        <v>0.72916666666666663</v>
      </c>
      <c r="D5" s="15">
        <v>2.0833333333333332E-2</v>
      </c>
      <c r="E5" s="47" t="s">
        <v>110</v>
      </c>
      <c r="F5" s="47" t="s">
        <v>109</v>
      </c>
      <c r="G5" s="159"/>
      <c r="H5" s="160"/>
      <c r="I5" s="160"/>
      <c r="J5" s="161"/>
    </row>
    <row r="6" spans="2:10" ht="45" customHeight="1" x14ac:dyDescent="0.25">
      <c r="B6" s="17">
        <v>0.72916666666666663</v>
      </c>
      <c r="C6" s="17">
        <v>0.75</v>
      </c>
      <c r="D6" s="15">
        <v>2.0833333333333332E-2</v>
      </c>
      <c r="E6" s="47" t="s">
        <v>29</v>
      </c>
      <c r="F6" s="47"/>
      <c r="G6" s="159"/>
      <c r="H6" s="160"/>
      <c r="I6" s="160"/>
      <c r="J6" s="161"/>
    </row>
    <row r="7" spans="2:10" ht="45" customHeight="1" x14ac:dyDescent="0.25">
      <c r="B7" s="191" t="s">
        <v>54</v>
      </c>
      <c r="C7" s="192"/>
      <c r="D7" s="192"/>
      <c r="E7" s="192"/>
      <c r="F7" s="192"/>
      <c r="G7" s="192"/>
      <c r="H7" s="192"/>
      <c r="I7" s="192"/>
      <c r="J7" s="193"/>
    </row>
    <row r="8" spans="2:10" ht="45" customHeight="1" x14ac:dyDescent="0.25">
      <c r="B8" s="16">
        <v>0.75</v>
      </c>
      <c r="C8" s="16">
        <v>0.75347222222222221</v>
      </c>
      <c r="D8" s="12">
        <v>3.472222222222222E-3</v>
      </c>
      <c r="E8" s="11" t="s">
        <v>43</v>
      </c>
      <c r="F8" s="11" t="s">
        <v>113</v>
      </c>
      <c r="G8" s="176" t="s">
        <v>115</v>
      </c>
      <c r="H8" s="177"/>
      <c r="I8" s="177"/>
      <c r="J8" s="178"/>
    </row>
    <row r="9" spans="2:10" ht="45" customHeight="1" x14ac:dyDescent="0.25">
      <c r="B9" s="16">
        <v>0.75347222222222221</v>
      </c>
      <c r="C9" s="16">
        <v>0.76041666666666663</v>
      </c>
      <c r="D9" s="12">
        <v>6.9444444444444441E-3</v>
      </c>
      <c r="E9" s="11" t="s">
        <v>158</v>
      </c>
      <c r="F9" s="47" t="s">
        <v>109</v>
      </c>
      <c r="G9" s="176"/>
      <c r="H9" s="177"/>
      <c r="I9" s="177"/>
      <c r="J9" s="178"/>
    </row>
    <row r="10" spans="2:10" ht="45" customHeight="1" x14ac:dyDescent="0.25">
      <c r="B10" s="16">
        <v>0.76041666666666663</v>
      </c>
      <c r="C10" s="16">
        <v>0.76736111111111116</v>
      </c>
      <c r="D10" s="12">
        <v>6.9444444444444441E-3</v>
      </c>
      <c r="E10" s="11" t="s">
        <v>114</v>
      </c>
      <c r="F10" s="47" t="s">
        <v>109</v>
      </c>
      <c r="G10" s="176"/>
      <c r="H10" s="177"/>
      <c r="I10" s="177"/>
      <c r="J10" s="178"/>
    </row>
    <row r="11" spans="2:10" ht="45" customHeight="1" x14ac:dyDescent="0.25">
      <c r="B11" s="16">
        <v>0.76736111111111116</v>
      </c>
      <c r="C11" s="16">
        <v>0.77083333333333337</v>
      </c>
      <c r="D11" s="12">
        <v>3.472222222222222E-3</v>
      </c>
      <c r="E11" s="11" t="s">
        <v>116</v>
      </c>
      <c r="F11" s="11"/>
      <c r="G11" s="176"/>
      <c r="H11" s="177"/>
      <c r="I11" s="177"/>
      <c r="J11" s="178"/>
    </row>
    <row r="12" spans="2:10" ht="34.5" customHeight="1" x14ac:dyDescent="0.25">
      <c r="B12" s="191" t="s">
        <v>112</v>
      </c>
      <c r="C12" s="192"/>
      <c r="D12" s="192"/>
      <c r="E12" s="192"/>
      <c r="F12" s="192"/>
      <c r="G12" s="192"/>
      <c r="H12" s="192"/>
      <c r="I12" s="192"/>
      <c r="J12" s="193"/>
    </row>
    <row r="13" spans="2:10" ht="45" customHeight="1" x14ac:dyDescent="0.25">
      <c r="B13" s="16">
        <v>0.77777777777777779</v>
      </c>
      <c r="C13" s="16">
        <v>0.78125</v>
      </c>
      <c r="D13" s="12">
        <v>3.472222222222222E-3</v>
      </c>
      <c r="E13" s="11" t="s">
        <v>74</v>
      </c>
      <c r="F13" s="11" t="s">
        <v>117</v>
      </c>
      <c r="G13" s="168"/>
      <c r="H13" s="169"/>
      <c r="I13" s="169"/>
      <c r="J13" s="170"/>
    </row>
    <row r="14" spans="2:10" ht="45" customHeight="1" x14ac:dyDescent="0.25">
      <c r="B14" s="16">
        <v>0.78125</v>
      </c>
      <c r="C14" s="16">
        <v>0.78333333333333333</v>
      </c>
      <c r="D14" s="12">
        <v>2.0833333333333333E-3</v>
      </c>
      <c r="E14" s="11" t="s">
        <v>33</v>
      </c>
      <c r="F14" s="11" t="s">
        <v>117</v>
      </c>
      <c r="G14" s="168" t="s">
        <v>65</v>
      </c>
      <c r="H14" s="169"/>
      <c r="I14" s="169"/>
      <c r="J14" s="170"/>
    </row>
    <row r="15" spans="2:10" ht="45" customHeight="1" x14ac:dyDescent="0.25">
      <c r="B15" s="16">
        <v>0.78333333333333333</v>
      </c>
      <c r="C15" s="16">
        <v>0.79166666666666663</v>
      </c>
      <c r="D15" s="12">
        <v>8.3333333333333332E-3</v>
      </c>
      <c r="E15" s="11" t="s">
        <v>34</v>
      </c>
      <c r="F15" s="11"/>
      <c r="G15" s="168" t="s">
        <v>118</v>
      </c>
      <c r="H15" s="169"/>
      <c r="I15" s="169"/>
      <c r="J15" s="170"/>
    </row>
    <row r="16" spans="2:10" ht="78" customHeight="1" x14ac:dyDescent="0.25">
      <c r="B16" s="17">
        <v>0.79166666666666663</v>
      </c>
      <c r="C16" s="17">
        <v>0.8125</v>
      </c>
      <c r="D16" s="15">
        <v>2.0833333333333332E-2</v>
      </c>
      <c r="E16" s="47" t="s">
        <v>119</v>
      </c>
      <c r="F16" s="11" t="s">
        <v>120</v>
      </c>
      <c r="G16" s="168" t="s">
        <v>121</v>
      </c>
      <c r="H16" s="169"/>
      <c r="I16" s="169"/>
      <c r="J16" s="170"/>
    </row>
    <row r="17" spans="2:10" ht="45" customHeight="1" x14ac:dyDescent="0.25">
      <c r="B17" s="17">
        <v>0.8125</v>
      </c>
      <c r="C17" s="17">
        <v>0.81944444444444442</v>
      </c>
      <c r="D17" s="15">
        <v>6.9444444444444441E-3</v>
      </c>
      <c r="E17" s="47" t="s">
        <v>151</v>
      </c>
      <c r="F17" s="11"/>
      <c r="G17" s="168"/>
      <c r="H17" s="169"/>
      <c r="I17" s="169"/>
      <c r="J17" s="170"/>
    </row>
    <row r="18" spans="2:10" ht="45" customHeight="1" x14ac:dyDescent="0.25">
      <c r="B18" s="17">
        <v>0.81944444444444453</v>
      </c>
      <c r="C18" s="17">
        <v>0.82291666666666663</v>
      </c>
      <c r="D18" s="15">
        <v>3.472222222222222E-3</v>
      </c>
      <c r="E18" s="47" t="s">
        <v>44</v>
      </c>
      <c r="F18" s="11" t="s">
        <v>117</v>
      </c>
      <c r="G18" s="168"/>
      <c r="H18" s="169"/>
      <c r="I18" s="169"/>
      <c r="J18" s="170"/>
    </row>
    <row r="19" spans="2:10" ht="45" customHeight="1" x14ac:dyDescent="0.25">
      <c r="B19" s="16">
        <v>0.82291666666666663</v>
      </c>
      <c r="C19" s="16">
        <v>0.82638888888888884</v>
      </c>
      <c r="D19" s="12">
        <v>3.472222222222222E-3</v>
      </c>
      <c r="E19" s="47" t="s">
        <v>50</v>
      </c>
      <c r="F19" s="10"/>
      <c r="G19" s="179"/>
      <c r="H19" s="180"/>
      <c r="I19" s="180"/>
      <c r="J19" s="181"/>
    </row>
    <row r="20" spans="2:10" ht="45" customHeight="1" x14ac:dyDescent="0.25">
      <c r="B20" s="17">
        <v>0.82638888888888884</v>
      </c>
      <c r="C20" s="17">
        <v>0.83333333333333337</v>
      </c>
      <c r="D20" s="15">
        <v>6.9444444444444441E-3</v>
      </c>
      <c r="E20" s="47" t="s">
        <v>122</v>
      </c>
      <c r="F20" s="11"/>
      <c r="G20" s="168"/>
      <c r="H20" s="169"/>
      <c r="I20" s="169"/>
      <c r="J20" s="170"/>
    </row>
    <row r="21" spans="2:10" ht="16.5" customHeight="1" x14ac:dyDescent="0.25"/>
    <row r="22" spans="2:10" ht="16.5" customHeight="1" x14ac:dyDescent="0.25"/>
    <row r="23" spans="2:10" ht="16.5" customHeight="1" x14ac:dyDescent="0.25"/>
    <row r="24" spans="2:10" ht="16.5" customHeight="1" x14ac:dyDescent="0.25"/>
    <row r="25" spans="2:10" ht="22.5" customHeight="1" x14ac:dyDescent="0.25"/>
    <row r="26" spans="2:10" ht="16.5" customHeight="1" x14ac:dyDescent="0.25"/>
    <row r="27" spans="2:10" ht="16.5" customHeight="1" x14ac:dyDescent="0.25"/>
    <row r="28" spans="2:10" ht="16.5" customHeight="1" x14ac:dyDescent="0.25"/>
    <row r="29" spans="2:10" ht="16.5" customHeight="1" x14ac:dyDescent="0.25"/>
    <row r="30" spans="2:10" ht="16.5" customHeight="1" x14ac:dyDescent="0.25"/>
    <row r="31" spans="2:10" ht="16.5" customHeight="1" x14ac:dyDescent="0.25"/>
    <row r="32" spans="2:10" ht="16.5" customHeight="1" x14ac:dyDescent="0.25"/>
    <row r="33" spans="2:5" ht="16.5" customHeight="1" x14ac:dyDescent="0.25"/>
    <row r="34" spans="2:5" ht="16.5" customHeight="1" x14ac:dyDescent="0.25"/>
    <row r="35" spans="2:5" ht="16.5" customHeight="1" x14ac:dyDescent="0.25"/>
    <row r="36" spans="2:5" ht="16.5" customHeight="1" x14ac:dyDescent="0.25"/>
    <row r="37" spans="2:5" ht="16.5" customHeight="1" x14ac:dyDescent="0.25"/>
    <row r="38" spans="2:5" ht="16.5" customHeight="1" x14ac:dyDescent="0.25">
      <c r="B38" s="8"/>
      <c r="C38" s="8"/>
      <c r="D38" s="8"/>
      <c r="E38" s="8"/>
    </row>
    <row r="39" spans="2:5" ht="16.5" customHeight="1" x14ac:dyDescent="0.25">
      <c r="B39" s="8"/>
      <c r="C39" s="8"/>
      <c r="D39" s="8"/>
      <c r="E39" s="8"/>
    </row>
    <row r="40" spans="2:5" ht="16.5" customHeight="1" x14ac:dyDescent="0.25">
      <c r="B40" s="8"/>
      <c r="C40" s="8"/>
      <c r="D40" s="8"/>
      <c r="E40" s="8"/>
    </row>
    <row r="41" spans="2:5" ht="16.5" customHeight="1" x14ac:dyDescent="0.25"/>
    <row r="42" spans="2:5" ht="16.5" customHeight="1" x14ac:dyDescent="0.25"/>
  </sheetData>
  <mergeCells count="22">
    <mergeCell ref="G11:J11"/>
    <mergeCell ref="G9:J9"/>
    <mergeCell ref="G10:J10"/>
    <mergeCell ref="G19:J19"/>
    <mergeCell ref="G2:J3"/>
    <mergeCell ref="G4:J4"/>
    <mergeCell ref="G8:J8"/>
    <mergeCell ref="B7:J7"/>
    <mergeCell ref="B12:J12"/>
    <mergeCell ref="G17:J17"/>
    <mergeCell ref="G18:J18"/>
    <mergeCell ref="B1:E1"/>
    <mergeCell ref="F2:F3"/>
    <mergeCell ref="B2:B3"/>
    <mergeCell ref="C2:C3"/>
    <mergeCell ref="D2:D3"/>
    <mergeCell ref="E2:E3"/>
    <mergeCell ref="G20:J20"/>
    <mergeCell ref="G14:J14"/>
    <mergeCell ref="G13:J13"/>
    <mergeCell ref="G15:J15"/>
    <mergeCell ref="G16:J16"/>
  </mergeCells>
  <phoneticPr fontId="21"/>
  <pageMargins left="0.39370078740157483" right="0.39370078740157483" top="0.19685039370078741" bottom="0.31496062992125984" header="0.19685039370078741" footer="0.35433070866141736"/>
  <pageSetup paperSize="9" scale="58"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3:K13"/>
  <sheetViews>
    <sheetView topLeftCell="B1" zoomScale="85" zoomScaleNormal="85" workbookViewId="0">
      <selection activeCell="G13" sqref="G13"/>
    </sheetView>
  </sheetViews>
  <sheetFormatPr defaultRowHeight="12.75" x14ac:dyDescent="0.25"/>
  <cols>
    <col min="1" max="1" width="8" customWidth="1"/>
    <col min="5" max="5" width="29.33203125" customWidth="1"/>
    <col min="6" max="6" width="15.86328125" style="13" customWidth="1"/>
    <col min="7" max="7" width="77" customWidth="1"/>
    <col min="11" max="11" width="10.86328125" customWidth="1"/>
  </cols>
  <sheetData>
    <row r="3" spans="2:11" s="7" customFormat="1" ht="34.5" customHeight="1" x14ac:dyDescent="0.25">
      <c r="B3" s="191" t="s">
        <v>67</v>
      </c>
      <c r="C3" s="192"/>
      <c r="D3" s="192"/>
      <c r="E3" s="192"/>
      <c r="F3" s="192"/>
      <c r="G3" s="192"/>
      <c r="H3" s="192"/>
      <c r="I3" s="192"/>
      <c r="J3" s="192"/>
      <c r="K3" s="193"/>
    </row>
    <row r="4" spans="2:11" s="7" customFormat="1" ht="34.5" customHeight="1" x14ac:dyDescent="0.25">
      <c r="B4" s="195" t="s">
        <v>38</v>
      </c>
      <c r="C4" s="196"/>
      <c r="D4" s="48" t="s">
        <v>39</v>
      </c>
      <c r="E4" s="48" t="s">
        <v>40</v>
      </c>
      <c r="F4" s="95" t="s">
        <v>28</v>
      </c>
      <c r="G4" s="48" t="s">
        <v>41</v>
      </c>
      <c r="H4" s="200" t="s">
        <v>42</v>
      </c>
      <c r="I4" s="200"/>
      <c r="J4" s="200"/>
      <c r="K4" s="200"/>
    </row>
    <row r="5" spans="2:11" s="129" customFormat="1" ht="34.5" customHeight="1" x14ac:dyDescent="0.25">
      <c r="B5" s="130">
        <v>0.77083333333333337</v>
      </c>
      <c r="C5" s="130">
        <v>0.77777777777777779</v>
      </c>
      <c r="D5" s="130">
        <v>6.9444444444444441E-3</v>
      </c>
      <c r="E5" s="130" t="s">
        <v>68</v>
      </c>
      <c r="F5" s="131"/>
      <c r="G5" s="130" t="s">
        <v>143</v>
      </c>
      <c r="H5" s="201" t="s">
        <v>144</v>
      </c>
      <c r="I5" s="202"/>
      <c r="J5" s="202"/>
      <c r="K5" s="203"/>
    </row>
    <row r="6" spans="2:11" s="7" customFormat="1" ht="59.25" customHeight="1" x14ac:dyDescent="0.25">
      <c r="B6" s="16">
        <v>0.77777777777777779</v>
      </c>
      <c r="C6" s="16">
        <v>0.78125</v>
      </c>
      <c r="D6" s="16">
        <v>3.472222222222222E-3</v>
      </c>
      <c r="E6" s="11" t="s">
        <v>66</v>
      </c>
      <c r="F6" s="87" t="s">
        <v>139</v>
      </c>
      <c r="G6" s="87" t="s">
        <v>142</v>
      </c>
      <c r="H6" s="197"/>
      <c r="I6" s="198"/>
      <c r="J6" s="198"/>
      <c r="K6" s="199"/>
    </row>
    <row r="7" spans="2:11" s="7" customFormat="1" ht="138.75" customHeight="1" x14ac:dyDescent="0.25">
      <c r="B7" s="16">
        <v>0.78125</v>
      </c>
      <c r="C7" s="16">
        <v>0.78333333333333333</v>
      </c>
      <c r="D7" s="16">
        <v>2.0833333333333333E-3</v>
      </c>
      <c r="E7" s="11" t="s">
        <v>33</v>
      </c>
      <c r="F7" s="87" t="s">
        <v>117</v>
      </c>
      <c r="G7" s="87" t="s">
        <v>145</v>
      </c>
      <c r="H7" s="197"/>
      <c r="I7" s="198"/>
      <c r="J7" s="198"/>
      <c r="K7" s="199"/>
    </row>
    <row r="8" spans="2:11" s="7" customFormat="1" ht="112.5" customHeight="1" x14ac:dyDescent="0.25">
      <c r="B8" s="16">
        <v>0.78333333333333333</v>
      </c>
      <c r="C8" s="16">
        <v>0.79166666666666663</v>
      </c>
      <c r="D8" s="16">
        <v>8.3333333333333332E-3</v>
      </c>
      <c r="E8" s="11" t="s">
        <v>34</v>
      </c>
      <c r="F8" s="87" t="s">
        <v>140</v>
      </c>
      <c r="G8" s="88" t="s">
        <v>146</v>
      </c>
      <c r="H8" s="194" t="s">
        <v>147</v>
      </c>
      <c r="I8" s="194"/>
      <c r="J8" s="194"/>
      <c r="K8" s="194"/>
    </row>
    <row r="9" spans="2:11" s="7" customFormat="1" ht="165.75" customHeight="1" x14ac:dyDescent="0.25">
      <c r="B9" s="17">
        <v>0.79166666666666663</v>
      </c>
      <c r="C9" s="17">
        <v>0.8125</v>
      </c>
      <c r="D9" s="17">
        <v>2.0833333333333332E-2</v>
      </c>
      <c r="E9" s="47" t="s">
        <v>16</v>
      </c>
      <c r="F9" s="96" t="s">
        <v>148</v>
      </c>
      <c r="G9" s="88" t="s">
        <v>152</v>
      </c>
      <c r="H9" s="194"/>
      <c r="I9" s="194"/>
      <c r="J9" s="194"/>
      <c r="K9" s="194"/>
    </row>
    <row r="10" spans="2:11" s="7" customFormat="1" ht="45" customHeight="1" x14ac:dyDescent="0.25">
      <c r="B10" s="17">
        <v>0.8125</v>
      </c>
      <c r="C10" s="17">
        <v>0.81944444444444453</v>
      </c>
      <c r="D10" s="17">
        <v>6.9444444444444441E-3</v>
      </c>
      <c r="E10" s="47" t="s">
        <v>151</v>
      </c>
      <c r="F10" s="96" t="s">
        <v>150</v>
      </c>
      <c r="G10" s="88" t="s">
        <v>153</v>
      </c>
      <c r="H10" s="194"/>
      <c r="I10" s="194"/>
      <c r="J10" s="194"/>
      <c r="K10" s="194"/>
    </row>
    <row r="11" spans="2:11" s="7" customFormat="1" ht="115.5" customHeight="1" x14ac:dyDescent="0.25">
      <c r="B11" s="16">
        <v>0.81944444444444442</v>
      </c>
      <c r="C11" s="16">
        <v>0.82291666666666663</v>
      </c>
      <c r="D11" s="17">
        <v>3.472222222222222E-3</v>
      </c>
      <c r="E11" s="47" t="s">
        <v>44</v>
      </c>
      <c r="F11" s="96" t="s">
        <v>154</v>
      </c>
      <c r="G11" s="88" t="s">
        <v>156</v>
      </c>
      <c r="H11" s="194" t="s">
        <v>149</v>
      </c>
      <c r="I11" s="194"/>
      <c r="J11" s="194"/>
      <c r="K11" s="194"/>
    </row>
    <row r="12" spans="2:11" s="7" customFormat="1" ht="45" customHeight="1" x14ac:dyDescent="0.25">
      <c r="B12" s="16">
        <v>0.82291666666666663</v>
      </c>
      <c r="C12" s="16">
        <v>0.82638888888888884</v>
      </c>
      <c r="D12" s="16">
        <v>3.472222222222222E-3</v>
      </c>
      <c r="E12" s="47" t="s">
        <v>141</v>
      </c>
      <c r="F12" s="96" t="s">
        <v>154</v>
      </c>
      <c r="G12" s="88" t="s">
        <v>157</v>
      </c>
      <c r="H12" s="194"/>
      <c r="I12" s="194"/>
      <c r="J12" s="194"/>
      <c r="K12" s="194"/>
    </row>
    <row r="13" spans="2:11" ht="54.75" customHeight="1" x14ac:dyDescent="0.25">
      <c r="B13" s="16">
        <v>0.82638888888888884</v>
      </c>
      <c r="C13" s="16">
        <v>0.83333333333333337</v>
      </c>
      <c r="D13" s="16">
        <v>6.9444444444444441E-3</v>
      </c>
      <c r="E13" s="47" t="s">
        <v>155</v>
      </c>
      <c r="F13" s="96" t="s">
        <v>95</v>
      </c>
      <c r="G13" s="88"/>
      <c r="H13" s="194"/>
      <c r="I13" s="194"/>
      <c r="J13" s="194"/>
      <c r="K13" s="194"/>
    </row>
  </sheetData>
  <mergeCells count="12">
    <mergeCell ref="H13:K13"/>
    <mergeCell ref="B4:C4"/>
    <mergeCell ref="B3:K3"/>
    <mergeCell ref="H8:K8"/>
    <mergeCell ref="H7:K7"/>
    <mergeCell ref="H6:K6"/>
    <mergeCell ref="H11:K11"/>
    <mergeCell ref="H12:K12"/>
    <mergeCell ref="H4:K4"/>
    <mergeCell ref="H9:K9"/>
    <mergeCell ref="H10:K10"/>
    <mergeCell ref="H5:K5"/>
  </mergeCells>
  <phoneticPr fontId="21"/>
  <pageMargins left="0.31496062992125984" right="0.09" top="0.11811023622047245" bottom="0.11" header="0.09" footer="0.16"/>
  <pageSetup paperSize="9" scale="70" orientation="landscape"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C4DAD-22AF-4AFC-828D-E5C6FD173251}">
  <sheetPr>
    <tabColor rgb="FFFF0000"/>
    <pageSetUpPr fitToPage="1"/>
  </sheetPr>
  <dimension ref="B2:Y20"/>
  <sheetViews>
    <sheetView topLeftCell="A4" zoomScale="85" zoomScaleNormal="85" zoomScaleSheetLayoutView="70" workbookViewId="0">
      <pane xSplit="5" ySplit="4" topLeftCell="G8" activePane="bottomRight" state="frozen"/>
      <selection activeCell="V26" sqref="V26"/>
      <selection pane="topRight" activeCell="V26" sqref="V26"/>
      <selection pane="bottomLeft" activeCell="V26" sqref="V26"/>
      <selection pane="bottomRight" activeCell="U7" sqref="U7"/>
    </sheetView>
  </sheetViews>
  <sheetFormatPr defaultRowHeight="12.75" x14ac:dyDescent="0.25"/>
  <cols>
    <col min="1" max="1" width="1.265625" customWidth="1"/>
    <col min="2" max="2" width="5.1328125" customWidth="1"/>
    <col min="3" max="3" width="18.3984375" customWidth="1"/>
    <col min="4" max="4" width="13.265625" bestFit="1" customWidth="1"/>
    <col min="5" max="5" width="21.265625" customWidth="1"/>
    <col min="6" max="15" width="7.59765625" customWidth="1"/>
    <col min="16" max="16" width="7.46484375" customWidth="1"/>
    <col min="17" max="25" width="7.59765625" customWidth="1"/>
  </cols>
  <sheetData>
    <row r="2" spans="2:25" ht="23.25" customHeight="1" x14ac:dyDescent="0.25">
      <c r="B2" s="132"/>
      <c r="C2" s="133" t="s">
        <v>69</v>
      </c>
      <c r="D2" s="134"/>
      <c r="E2" s="134"/>
      <c r="F2" s="135"/>
      <c r="G2" s="135"/>
      <c r="H2" s="135"/>
      <c r="I2" s="135"/>
      <c r="J2" s="135"/>
      <c r="K2" s="135"/>
      <c r="L2" s="135"/>
      <c r="M2" s="135"/>
      <c r="N2" s="135"/>
      <c r="O2" s="135"/>
      <c r="P2" s="136"/>
      <c r="Q2" s="135"/>
      <c r="R2" s="135"/>
      <c r="S2" s="135"/>
      <c r="T2" s="135"/>
      <c r="U2" s="135"/>
      <c r="V2" s="135"/>
      <c r="W2" s="135"/>
      <c r="X2" s="135"/>
      <c r="Y2" s="135"/>
    </row>
    <row r="3" spans="2:25" ht="23.25" customHeight="1" x14ac:dyDescent="0.25">
      <c r="B3" s="132"/>
      <c r="C3" s="133"/>
      <c r="D3" s="134"/>
      <c r="E3" s="134"/>
      <c r="F3" s="135"/>
      <c r="G3" s="135"/>
      <c r="H3" s="135"/>
      <c r="I3" s="135"/>
      <c r="J3" s="135"/>
      <c r="K3" s="135"/>
      <c r="L3" s="135"/>
      <c r="M3" s="135"/>
      <c r="N3" s="135"/>
      <c r="O3" s="135"/>
      <c r="P3" s="136"/>
      <c r="Q3" s="135"/>
      <c r="R3" s="135"/>
      <c r="S3" s="135"/>
      <c r="T3" s="135"/>
      <c r="U3" s="135"/>
      <c r="V3" s="135"/>
      <c r="W3" s="135"/>
      <c r="X3" s="135"/>
      <c r="Y3" s="135"/>
    </row>
    <row r="4" spans="2:25" ht="30" customHeight="1" x14ac:dyDescent="0.25">
      <c r="B4" s="132"/>
      <c r="C4" s="204" t="s">
        <v>70</v>
      </c>
      <c r="D4" s="138" t="s">
        <v>71</v>
      </c>
      <c r="E4" s="138" t="s">
        <v>72</v>
      </c>
      <c r="F4" s="139">
        <v>0.66666666666666663</v>
      </c>
      <c r="G4" s="139">
        <v>0.6875</v>
      </c>
      <c r="H4" s="139">
        <v>0.70833333333333337</v>
      </c>
      <c r="I4" s="139">
        <v>0.72916666666666663</v>
      </c>
      <c r="J4" s="139">
        <v>0.75</v>
      </c>
      <c r="K4" s="139">
        <v>0.76388888888888884</v>
      </c>
      <c r="L4" s="139">
        <v>0.77083333333333337</v>
      </c>
      <c r="M4" s="139">
        <v>0.77430555555555558</v>
      </c>
      <c r="N4" s="139">
        <v>0.77638888888888891</v>
      </c>
      <c r="O4" s="139">
        <v>0.77847222222222223</v>
      </c>
      <c r="P4" s="140">
        <v>0.78472222222222221</v>
      </c>
      <c r="Q4" s="139">
        <v>0.79166666666666663</v>
      </c>
      <c r="R4" s="139">
        <v>0.80208333333333337</v>
      </c>
      <c r="S4" s="139">
        <v>0.8125</v>
      </c>
      <c r="T4" s="139">
        <v>0.81597222222222221</v>
      </c>
      <c r="U4" s="139">
        <v>0.81944444444444442</v>
      </c>
      <c r="V4" s="139">
        <v>0.82986111111111116</v>
      </c>
      <c r="W4" s="139">
        <v>0.84375</v>
      </c>
      <c r="X4" s="140">
        <v>0.84583333333333333</v>
      </c>
      <c r="Y4" s="139">
        <v>0.84722222222222221</v>
      </c>
    </row>
    <row r="5" spans="2:25" ht="30" customHeight="1" x14ac:dyDescent="0.25">
      <c r="B5" s="132"/>
      <c r="C5" s="205"/>
      <c r="D5" s="204"/>
      <c r="E5" s="141" t="s">
        <v>132</v>
      </c>
      <c r="F5" s="142" t="s">
        <v>83</v>
      </c>
      <c r="G5" s="142" t="s">
        <v>83</v>
      </c>
      <c r="H5" s="142"/>
      <c r="I5" s="142"/>
      <c r="J5" s="142"/>
      <c r="K5" s="142"/>
      <c r="L5" s="142"/>
      <c r="M5" s="142"/>
      <c r="N5" s="142"/>
      <c r="O5" s="142"/>
      <c r="P5" s="143" t="s">
        <v>75</v>
      </c>
      <c r="Q5" s="142" t="s">
        <v>94</v>
      </c>
      <c r="R5" s="142" t="s">
        <v>94</v>
      </c>
      <c r="S5" s="142" t="s">
        <v>107</v>
      </c>
      <c r="T5" s="142"/>
      <c r="U5" s="142"/>
      <c r="V5" s="142"/>
      <c r="W5" s="142"/>
      <c r="X5" s="142"/>
      <c r="Y5" s="142"/>
    </row>
    <row r="6" spans="2:25" ht="30" customHeight="1" x14ac:dyDescent="0.25">
      <c r="B6" s="132"/>
      <c r="C6" s="205"/>
      <c r="D6" s="205"/>
      <c r="E6" s="144" t="s">
        <v>73</v>
      </c>
      <c r="F6" s="145"/>
      <c r="G6" s="145"/>
      <c r="H6" s="144" t="s">
        <v>85</v>
      </c>
      <c r="I6" s="144" t="s">
        <v>85</v>
      </c>
      <c r="J6" s="144" t="s">
        <v>55</v>
      </c>
      <c r="K6" s="144" t="s">
        <v>55</v>
      </c>
      <c r="L6" s="145" t="s">
        <v>88</v>
      </c>
      <c r="M6" s="145"/>
      <c r="N6" s="146"/>
      <c r="O6" s="145"/>
      <c r="P6" s="146"/>
      <c r="Q6" s="145"/>
      <c r="R6" s="145"/>
      <c r="S6" s="145"/>
      <c r="T6" s="145" t="s">
        <v>75</v>
      </c>
      <c r="U6" s="144"/>
      <c r="V6" s="156" t="s">
        <v>102</v>
      </c>
      <c r="W6" s="156" t="s">
        <v>102</v>
      </c>
      <c r="X6" s="144" t="s">
        <v>106</v>
      </c>
      <c r="Y6" s="156" t="s">
        <v>108</v>
      </c>
    </row>
    <row r="7" spans="2:25" ht="30" customHeight="1" x14ac:dyDescent="0.25">
      <c r="B7" s="132"/>
      <c r="C7" s="205"/>
      <c r="D7" s="205"/>
      <c r="E7" s="147" t="s">
        <v>82</v>
      </c>
      <c r="F7" s="148"/>
      <c r="G7" s="148"/>
      <c r="H7" s="148" t="s">
        <v>85</v>
      </c>
      <c r="I7" s="148" t="s">
        <v>85</v>
      </c>
      <c r="J7" s="148" t="s">
        <v>55</v>
      </c>
      <c r="K7" s="148" t="s">
        <v>55</v>
      </c>
      <c r="L7" s="148" t="s">
        <v>88</v>
      </c>
      <c r="M7" s="148"/>
      <c r="N7" s="148"/>
      <c r="O7" s="148" t="s">
        <v>90</v>
      </c>
      <c r="P7" s="148" t="s">
        <v>90</v>
      </c>
      <c r="Q7" s="148" t="s">
        <v>94</v>
      </c>
      <c r="R7" s="148" t="s">
        <v>94</v>
      </c>
      <c r="S7" s="148" t="s">
        <v>94</v>
      </c>
      <c r="T7" s="148" t="s">
        <v>35</v>
      </c>
      <c r="U7" s="148"/>
      <c r="V7" s="157" t="s">
        <v>103</v>
      </c>
      <c r="W7" s="157" t="s">
        <v>103</v>
      </c>
      <c r="X7" s="148"/>
      <c r="Y7" s="148"/>
    </row>
    <row r="8" spans="2:25" ht="30" customHeight="1" x14ac:dyDescent="0.25">
      <c r="B8" s="149">
        <v>1</v>
      </c>
      <c r="C8" s="150" t="s">
        <v>133</v>
      </c>
      <c r="D8" s="151" t="s">
        <v>76</v>
      </c>
      <c r="E8" s="137" t="s">
        <v>80</v>
      </c>
      <c r="F8" s="152"/>
      <c r="G8" s="152"/>
      <c r="H8" s="152"/>
      <c r="I8" s="152"/>
      <c r="J8" s="152" t="s">
        <v>87</v>
      </c>
      <c r="K8" s="152" t="s">
        <v>87</v>
      </c>
      <c r="L8" s="152"/>
      <c r="M8" s="152"/>
      <c r="N8" s="152"/>
      <c r="O8" s="152" t="s">
        <v>90</v>
      </c>
      <c r="P8" s="152" t="s">
        <v>90</v>
      </c>
      <c r="Q8" s="152" t="s">
        <v>90</v>
      </c>
      <c r="R8" s="152" t="s">
        <v>90</v>
      </c>
      <c r="S8" s="152" t="s">
        <v>90</v>
      </c>
      <c r="T8" s="152"/>
      <c r="U8" s="152"/>
      <c r="V8" s="152"/>
      <c r="W8" s="152"/>
      <c r="X8" s="152"/>
      <c r="Y8" s="152"/>
    </row>
    <row r="9" spans="2:25" ht="30" customHeight="1" x14ac:dyDescent="0.25">
      <c r="B9" s="149">
        <v>2</v>
      </c>
      <c r="C9" s="150" t="s">
        <v>133</v>
      </c>
      <c r="D9" s="151" t="s">
        <v>78</v>
      </c>
      <c r="E9" s="153" t="s">
        <v>80</v>
      </c>
      <c r="F9" s="152"/>
      <c r="G9" s="152"/>
      <c r="H9" s="152"/>
      <c r="I9" s="152"/>
      <c r="J9" s="152" t="s">
        <v>86</v>
      </c>
      <c r="K9" s="152" t="s">
        <v>86</v>
      </c>
      <c r="L9" s="152"/>
      <c r="M9" s="152"/>
      <c r="N9" s="152"/>
      <c r="O9" s="152" t="s">
        <v>90</v>
      </c>
      <c r="P9" s="152" t="s">
        <v>90</v>
      </c>
      <c r="Q9" s="152" t="s">
        <v>90</v>
      </c>
      <c r="R9" s="152" t="s">
        <v>90</v>
      </c>
      <c r="S9" s="152" t="s">
        <v>90</v>
      </c>
      <c r="T9" s="152"/>
      <c r="U9" s="152"/>
      <c r="V9" s="152"/>
      <c r="W9" s="152"/>
      <c r="X9" s="152"/>
      <c r="Y9" s="152"/>
    </row>
    <row r="10" spans="2:25" ht="30" customHeight="1" x14ac:dyDescent="0.25">
      <c r="B10" s="149">
        <v>3</v>
      </c>
      <c r="C10" s="150" t="s">
        <v>133</v>
      </c>
      <c r="D10" s="151" t="s">
        <v>77</v>
      </c>
      <c r="E10" s="153" t="s">
        <v>43</v>
      </c>
      <c r="F10" s="152"/>
      <c r="G10" s="152"/>
      <c r="H10" s="152"/>
      <c r="I10" s="152"/>
      <c r="J10" s="152" t="s">
        <v>55</v>
      </c>
      <c r="K10" s="152" t="s">
        <v>55</v>
      </c>
      <c r="L10" s="152"/>
      <c r="M10" s="152" t="s">
        <v>43</v>
      </c>
      <c r="N10" s="152"/>
      <c r="O10" s="152" t="s">
        <v>90</v>
      </c>
      <c r="P10" s="152" t="s">
        <v>90</v>
      </c>
      <c r="Q10" s="152" t="s">
        <v>90</v>
      </c>
      <c r="R10" s="152" t="s">
        <v>90</v>
      </c>
      <c r="S10" s="152" t="s">
        <v>90</v>
      </c>
      <c r="T10" s="152"/>
      <c r="U10" s="152"/>
      <c r="V10" s="152"/>
      <c r="W10" s="152"/>
      <c r="X10" s="152"/>
      <c r="Y10" s="152"/>
    </row>
    <row r="11" spans="2:25" ht="30" customHeight="1" x14ac:dyDescent="0.25">
      <c r="B11" s="149">
        <v>4</v>
      </c>
      <c r="C11" s="150" t="s">
        <v>133</v>
      </c>
      <c r="D11" s="151" t="s">
        <v>79</v>
      </c>
      <c r="E11" s="137" t="s">
        <v>33</v>
      </c>
      <c r="F11" s="152"/>
      <c r="G11" s="152"/>
      <c r="H11" s="152"/>
      <c r="I11" s="152"/>
      <c r="J11" s="152" t="s">
        <v>55</v>
      </c>
      <c r="K11" s="152" t="s">
        <v>55</v>
      </c>
      <c r="L11" s="152"/>
      <c r="M11" s="152"/>
      <c r="N11" s="152" t="s">
        <v>33</v>
      </c>
      <c r="O11" s="152" t="s">
        <v>90</v>
      </c>
      <c r="P11" s="152" t="s">
        <v>90</v>
      </c>
      <c r="Q11" s="152" t="s">
        <v>90</v>
      </c>
      <c r="R11" s="152" t="s">
        <v>90</v>
      </c>
      <c r="S11" s="152" t="s">
        <v>90</v>
      </c>
      <c r="T11" s="152"/>
      <c r="U11" s="152"/>
      <c r="V11" s="152"/>
      <c r="W11" s="152"/>
      <c r="X11" s="152"/>
      <c r="Y11" s="152"/>
    </row>
    <row r="12" spans="2:25" ht="30" customHeight="1" x14ac:dyDescent="0.25">
      <c r="B12" s="149">
        <v>5</v>
      </c>
      <c r="C12" s="150" t="s">
        <v>133</v>
      </c>
      <c r="D12" s="151" t="s">
        <v>105</v>
      </c>
      <c r="E12" s="137" t="s">
        <v>44</v>
      </c>
      <c r="F12" s="152"/>
      <c r="G12" s="152"/>
      <c r="H12" s="152"/>
      <c r="I12" s="152"/>
      <c r="J12" s="152"/>
      <c r="K12" s="152"/>
      <c r="L12" s="152"/>
      <c r="M12" s="152"/>
      <c r="N12" s="152"/>
      <c r="O12" s="152" t="s">
        <v>90</v>
      </c>
      <c r="P12" s="152" t="s">
        <v>90</v>
      </c>
      <c r="Q12" s="152" t="s">
        <v>90</v>
      </c>
      <c r="R12" s="152" t="s">
        <v>90</v>
      </c>
      <c r="S12" s="152" t="s">
        <v>90</v>
      </c>
      <c r="T12" s="152" t="s">
        <v>90</v>
      </c>
      <c r="U12" s="152" t="s">
        <v>90</v>
      </c>
      <c r="V12" s="152" t="s">
        <v>90</v>
      </c>
      <c r="W12" s="152" t="s">
        <v>74</v>
      </c>
      <c r="X12" s="152" t="s">
        <v>74</v>
      </c>
      <c r="Y12" s="152"/>
    </row>
    <row r="13" spans="2:25" ht="39.75" customHeight="1" x14ac:dyDescent="0.25">
      <c r="B13" s="149">
        <v>6</v>
      </c>
      <c r="C13" s="150" t="s">
        <v>133</v>
      </c>
      <c r="D13" s="151"/>
      <c r="E13" s="153" t="s">
        <v>134</v>
      </c>
      <c r="F13" s="152" t="s">
        <v>84</v>
      </c>
      <c r="G13" s="152" t="s">
        <v>84</v>
      </c>
      <c r="H13" s="152" t="s">
        <v>85</v>
      </c>
      <c r="I13" s="152" t="s">
        <v>85</v>
      </c>
      <c r="J13" s="152" t="s">
        <v>55</v>
      </c>
      <c r="K13" s="152" t="s">
        <v>55</v>
      </c>
      <c r="L13" s="152" t="s">
        <v>89</v>
      </c>
      <c r="M13" s="152"/>
      <c r="N13" s="152"/>
      <c r="O13" s="152" t="s">
        <v>90</v>
      </c>
      <c r="P13" s="152" t="s">
        <v>92</v>
      </c>
      <c r="Q13" s="152" t="s">
        <v>96</v>
      </c>
      <c r="R13" s="152" t="s">
        <v>98</v>
      </c>
      <c r="S13" s="152" t="s">
        <v>84</v>
      </c>
      <c r="T13" s="152"/>
      <c r="U13" s="152"/>
      <c r="V13" s="152" t="s">
        <v>104</v>
      </c>
      <c r="W13" s="152" t="s">
        <v>104</v>
      </c>
      <c r="X13" s="152"/>
      <c r="Y13" s="152"/>
    </row>
    <row r="14" spans="2:25" ht="36" customHeight="1" x14ac:dyDescent="0.25">
      <c r="B14" s="149">
        <v>7</v>
      </c>
      <c r="C14" s="150" t="s">
        <v>133</v>
      </c>
      <c r="D14" s="151"/>
      <c r="E14" s="153" t="s">
        <v>135</v>
      </c>
      <c r="F14" s="152"/>
      <c r="G14" s="152"/>
      <c r="H14" s="152" t="s">
        <v>85</v>
      </c>
      <c r="I14" s="152" t="s">
        <v>85</v>
      </c>
      <c r="J14" s="152" t="s">
        <v>55</v>
      </c>
      <c r="K14" s="152" t="s">
        <v>55</v>
      </c>
      <c r="L14" s="152" t="s">
        <v>89</v>
      </c>
      <c r="M14" s="152"/>
      <c r="N14" s="152"/>
      <c r="O14" s="152" t="s">
        <v>90</v>
      </c>
      <c r="P14" s="152" t="s">
        <v>90</v>
      </c>
      <c r="Q14" s="152" t="s">
        <v>90</v>
      </c>
      <c r="R14" s="152" t="s">
        <v>90</v>
      </c>
      <c r="S14" s="152" t="s">
        <v>90</v>
      </c>
      <c r="T14" s="152" t="s">
        <v>100</v>
      </c>
      <c r="U14" s="152" t="s">
        <v>100</v>
      </c>
      <c r="V14" s="152" t="s">
        <v>104</v>
      </c>
      <c r="W14" s="152" t="s">
        <v>104</v>
      </c>
      <c r="X14" s="152"/>
      <c r="Y14" s="152"/>
    </row>
    <row r="15" spans="2:25" ht="37.9" customHeight="1" x14ac:dyDescent="0.25">
      <c r="B15" s="149">
        <v>8</v>
      </c>
      <c r="C15" s="150" t="s">
        <v>133</v>
      </c>
      <c r="D15" s="151"/>
      <c r="E15" s="153" t="s">
        <v>136</v>
      </c>
      <c r="F15" s="152"/>
      <c r="G15" s="152"/>
      <c r="H15" s="152" t="s">
        <v>85</v>
      </c>
      <c r="I15" s="152" t="s">
        <v>85</v>
      </c>
      <c r="J15" s="152" t="s">
        <v>55</v>
      </c>
      <c r="K15" s="152" t="s">
        <v>55</v>
      </c>
      <c r="L15" s="152" t="s">
        <v>89</v>
      </c>
      <c r="M15" s="152"/>
      <c r="N15" s="152"/>
      <c r="O15" s="152" t="s">
        <v>90</v>
      </c>
      <c r="P15" s="152" t="s">
        <v>90</v>
      </c>
      <c r="Q15" s="152" t="s">
        <v>90</v>
      </c>
      <c r="R15" s="152" t="s">
        <v>90</v>
      </c>
      <c r="S15" s="152" t="s">
        <v>90</v>
      </c>
      <c r="T15" s="152" t="s">
        <v>93</v>
      </c>
      <c r="U15" s="152" t="s">
        <v>95</v>
      </c>
      <c r="V15" s="152" t="s">
        <v>95</v>
      </c>
      <c r="W15" s="152" t="s">
        <v>95</v>
      </c>
      <c r="X15" s="152" t="s">
        <v>95</v>
      </c>
      <c r="Y15" s="152" t="s">
        <v>95</v>
      </c>
    </row>
    <row r="16" spans="2:25" ht="37.9" customHeight="1" x14ac:dyDescent="0.25">
      <c r="B16" s="149">
        <v>9</v>
      </c>
      <c r="C16" s="150" t="s">
        <v>133</v>
      </c>
      <c r="D16" s="151"/>
      <c r="E16" s="153" t="s">
        <v>137</v>
      </c>
      <c r="F16" s="152"/>
      <c r="G16" s="152"/>
      <c r="H16" s="152"/>
      <c r="I16" s="152"/>
      <c r="J16" s="152" t="s">
        <v>55</v>
      </c>
      <c r="K16" s="152" t="s">
        <v>55</v>
      </c>
      <c r="L16" s="152" t="s">
        <v>89</v>
      </c>
      <c r="M16" s="152"/>
      <c r="N16" s="152"/>
      <c r="O16" s="155" t="s">
        <v>91</v>
      </c>
      <c r="P16" s="152" t="s">
        <v>93</v>
      </c>
      <c r="Q16" s="152" t="s">
        <v>95</v>
      </c>
      <c r="R16" s="152" t="s">
        <v>95</v>
      </c>
      <c r="S16" s="152" t="s">
        <v>95</v>
      </c>
      <c r="T16" s="152" t="s">
        <v>90</v>
      </c>
      <c r="U16" s="155" t="s">
        <v>91</v>
      </c>
      <c r="V16" s="152"/>
      <c r="W16" s="152"/>
      <c r="X16" s="152"/>
      <c r="Y16" s="152"/>
    </row>
    <row r="17" spans="2:25" ht="40.15" customHeight="1" x14ac:dyDescent="0.25">
      <c r="B17" s="149">
        <v>10</v>
      </c>
      <c r="C17" s="150" t="s">
        <v>133</v>
      </c>
      <c r="D17" s="151"/>
      <c r="E17" s="153" t="s">
        <v>138</v>
      </c>
      <c r="F17" s="152"/>
      <c r="G17" s="152"/>
      <c r="H17" s="152"/>
      <c r="I17" s="152"/>
      <c r="J17" s="152" t="s">
        <v>55</v>
      </c>
      <c r="K17" s="152" t="s">
        <v>55</v>
      </c>
      <c r="L17" s="152"/>
      <c r="M17" s="152"/>
      <c r="N17" s="152"/>
      <c r="O17" s="152" t="s">
        <v>90</v>
      </c>
      <c r="P17" s="152" t="s">
        <v>90</v>
      </c>
      <c r="Q17" s="152" t="s">
        <v>90</v>
      </c>
      <c r="R17" s="152" t="s">
        <v>90</v>
      </c>
      <c r="S17" s="152" t="s">
        <v>99</v>
      </c>
      <c r="T17" s="152" t="s">
        <v>99</v>
      </c>
      <c r="U17" s="152" t="s">
        <v>101</v>
      </c>
      <c r="V17" s="152" t="s">
        <v>97</v>
      </c>
      <c r="W17" s="152" t="s">
        <v>97</v>
      </c>
      <c r="X17" s="152"/>
      <c r="Y17" s="152"/>
    </row>
    <row r="18" spans="2:25" ht="40.15" customHeight="1" x14ac:dyDescent="0.25">
      <c r="B18" s="149">
        <v>11</v>
      </c>
      <c r="C18" s="150" t="s">
        <v>133</v>
      </c>
      <c r="D18" s="151"/>
      <c r="E18" s="153" t="s">
        <v>29</v>
      </c>
      <c r="F18" s="152"/>
      <c r="G18" s="152"/>
      <c r="H18" s="152"/>
      <c r="I18" s="152" t="s">
        <v>29</v>
      </c>
      <c r="J18" s="152" t="s">
        <v>55</v>
      </c>
      <c r="K18" s="152" t="s">
        <v>55</v>
      </c>
      <c r="L18" s="152" t="s">
        <v>89</v>
      </c>
      <c r="M18" s="152"/>
      <c r="N18" s="152"/>
      <c r="O18" s="152" t="s">
        <v>90</v>
      </c>
      <c r="P18" s="152" t="s">
        <v>90</v>
      </c>
      <c r="Q18" s="152" t="s">
        <v>90</v>
      </c>
      <c r="R18" s="152" t="s">
        <v>90</v>
      </c>
      <c r="S18" s="152" t="s">
        <v>90</v>
      </c>
      <c r="T18" s="152"/>
      <c r="U18" s="152"/>
      <c r="V18" s="152"/>
      <c r="W18" s="152"/>
      <c r="X18" s="152"/>
      <c r="Y18" s="152"/>
    </row>
    <row r="19" spans="2:25" ht="40.15" customHeight="1" x14ac:dyDescent="0.25">
      <c r="B19" s="149">
        <v>12</v>
      </c>
      <c r="C19" s="150" t="s">
        <v>81</v>
      </c>
      <c r="D19" s="151"/>
      <c r="E19" s="153" t="s">
        <v>29</v>
      </c>
      <c r="F19" s="152"/>
      <c r="G19" s="152"/>
      <c r="H19" s="152"/>
      <c r="I19" s="152" t="s">
        <v>29</v>
      </c>
      <c r="J19" s="152" t="s">
        <v>29</v>
      </c>
      <c r="K19" s="152"/>
      <c r="L19" s="152"/>
      <c r="M19" s="152"/>
      <c r="N19" s="152"/>
      <c r="O19" s="152" t="s">
        <v>90</v>
      </c>
      <c r="P19" s="152"/>
      <c r="Q19" s="152"/>
      <c r="R19" s="152"/>
      <c r="S19" s="152"/>
      <c r="T19" s="152"/>
      <c r="U19" s="152"/>
      <c r="V19" s="152"/>
      <c r="W19" s="152"/>
      <c r="X19" s="152"/>
      <c r="Y19" s="152"/>
    </row>
    <row r="20" spans="2:25" ht="30" customHeight="1" x14ac:dyDescent="0.25">
      <c r="B20" s="132"/>
      <c r="C20" s="154"/>
      <c r="D20" s="138" t="s">
        <v>71</v>
      </c>
      <c r="E20" s="138" t="s">
        <v>72</v>
      </c>
      <c r="F20" s="139">
        <v>0.66666666666666663</v>
      </c>
      <c r="G20" s="139">
        <v>0.6875</v>
      </c>
      <c r="H20" s="139">
        <v>0.70833333333333337</v>
      </c>
      <c r="I20" s="139">
        <v>0.72916666666666663</v>
      </c>
      <c r="J20" s="139">
        <v>0.75</v>
      </c>
      <c r="K20" s="139">
        <v>0.76388888888888884</v>
      </c>
      <c r="L20" s="139">
        <v>0.77083333333333337</v>
      </c>
      <c r="M20" s="139">
        <v>0.77430555555555558</v>
      </c>
      <c r="N20" s="139">
        <v>0.77638888888888891</v>
      </c>
      <c r="O20" s="139">
        <v>0.77847222222222223</v>
      </c>
      <c r="P20" s="140">
        <v>0.78472222222222221</v>
      </c>
      <c r="Q20" s="139">
        <v>0.79166666666666663</v>
      </c>
      <c r="R20" s="139">
        <v>0.80208333333333337</v>
      </c>
      <c r="S20" s="139">
        <v>0.8125</v>
      </c>
      <c r="T20" s="140">
        <v>0.81597222222222221</v>
      </c>
      <c r="U20" s="139">
        <v>0.81944444444444442</v>
      </c>
      <c r="V20" s="139">
        <v>0.82986111111111116</v>
      </c>
      <c r="W20" s="139">
        <v>0.84375</v>
      </c>
      <c r="X20" s="140">
        <v>0.84583333333333333</v>
      </c>
      <c r="Y20" s="139">
        <v>0.84722222222222221</v>
      </c>
    </row>
  </sheetData>
  <mergeCells count="2">
    <mergeCell ref="C4:C7"/>
    <mergeCell ref="D5:D7"/>
  </mergeCells>
  <phoneticPr fontId="21"/>
  <pageMargins left="0.19685039370078741" right="0.15748031496062992" top="0.31496062992125984" bottom="0.74803149606299213" header="0.31496062992125984" footer="0.31496062992125984"/>
  <pageSetup paperSize="9" scale="68" fitToHeight="0" orientation="landscape" r:id="rId1"/>
  <rowBreaks count="1" manualBreakCount="1">
    <brk id="21" max="5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6"/>
  <sheetViews>
    <sheetView topLeftCell="A28" zoomScaleNormal="100" workbookViewId="0">
      <selection activeCell="E34" sqref="E34"/>
    </sheetView>
  </sheetViews>
  <sheetFormatPr defaultRowHeight="16.149999999999999" x14ac:dyDescent="0.25"/>
  <cols>
    <col min="1" max="1" width="8.73046875" style="18" customWidth="1"/>
    <col min="2" max="2" width="29.1328125" style="19" bestFit="1" customWidth="1"/>
    <col min="3" max="3" width="12.265625" style="20" customWidth="1"/>
    <col min="4" max="4" width="7.265625" style="21" customWidth="1"/>
    <col min="5" max="6" width="12.265625" style="20" customWidth="1"/>
    <col min="7" max="7" width="53.86328125" style="20" customWidth="1"/>
    <col min="8" max="256" width="9" style="20"/>
    <col min="257" max="257" width="4.46484375" style="20" customWidth="1"/>
    <col min="258" max="258" width="19.265625" style="20" bestFit="1" customWidth="1"/>
    <col min="259" max="259" width="12.265625" style="20" customWidth="1"/>
    <col min="260" max="260" width="7.265625" style="20" customWidth="1"/>
    <col min="261" max="262" width="12.265625" style="20" customWidth="1"/>
    <col min="263" max="263" width="20.265625" style="20" bestFit="1" customWidth="1"/>
    <col min="264" max="512" width="9" style="20"/>
    <col min="513" max="513" width="4.46484375" style="20" customWidth="1"/>
    <col min="514" max="514" width="19.265625" style="20" bestFit="1" customWidth="1"/>
    <col min="515" max="515" width="12.265625" style="20" customWidth="1"/>
    <col min="516" max="516" width="7.265625" style="20" customWidth="1"/>
    <col min="517" max="518" width="12.265625" style="20" customWidth="1"/>
    <col min="519" max="519" width="20.265625" style="20" bestFit="1" customWidth="1"/>
    <col min="520" max="768" width="9" style="20"/>
    <col min="769" max="769" width="4.46484375" style="20" customWidth="1"/>
    <col min="770" max="770" width="19.265625" style="20" bestFit="1" customWidth="1"/>
    <col min="771" max="771" width="12.265625" style="20" customWidth="1"/>
    <col min="772" max="772" width="7.265625" style="20" customWidth="1"/>
    <col min="773" max="774" width="12.265625" style="20" customWidth="1"/>
    <col min="775" max="775" width="20.265625" style="20" bestFit="1" customWidth="1"/>
    <col min="776" max="1024" width="9" style="20"/>
    <col min="1025" max="1025" width="4.46484375" style="20" customWidth="1"/>
    <col min="1026" max="1026" width="19.265625" style="20" bestFit="1" customWidth="1"/>
    <col min="1027" max="1027" width="12.265625" style="20" customWidth="1"/>
    <col min="1028" max="1028" width="7.265625" style="20" customWidth="1"/>
    <col min="1029" max="1030" width="12.265625" style="20" customWidth="1"/>
    <col min="1031" max="1031" width="20.265625" style="20" bestFit="1" customWidth="1"/>
    <col min="1032" max="1280" width="9" style="20"/>
    <col min="1281" max="1281" width="4.46484375" style="20" customWidth="1"/>
    <col min="1282" max="1282" width="19.265625" style="20" bestFit="1" customWidth="1"/>
    <col min="1283" max="1283" width="12.265625" style="20" customWidth="1"/>
    <col min="1284" max="1284" width="7.265625" style="20" customWidth="1"/>
    <col min="1285" max="1286" width="12.265625" style="20" customWidth="1"/>
    <col min="1287" max="1287" width="20.265625" style="20" bestFit="1" customWidth="1"/>
    <col min="1288" max="1536" width="9" style="20"/>
    <col min="1537" max="1537" width="4.46484375" style="20" customWidth="1"/>
    <col min="1538" max="1538" width="19.265625" style="20" bestFit="1" customWidth="1"/>
    <col min="1539" max="1539" width="12.265625" style="20" customWidth="1"/>
    <col min="1540" max="1540" width="7.265625" style="20" customWidth="1"/>
    <col min="1541" max="1542" width="12.265625" style="20" customWidth="1"/>
    <col min="1543" max="1543" width="20.265625" style="20" bestFit="1" customWidth="1"/>
    <col min="1544" max="1792" width="9" style="20"/>
    <col min="1793" max="1793" width="4.46484375" style="20" customWidth="1"/>
    <col min="1794" max="1794" width="19.265625" style="20" bestFit="1" customWidth="1"/>
    <col min="1795" max="1795" width="12.265625" style="20" customWidth="1"/>
    <col min="1796" max="1796" width="7.265625" style="20" customWidth="1"/>
    <col min="1797" max="1798" width="12.265625" style="20" customWidth="1"/>
    <col min="1799" max="1799" width="20.265625" style="20" bestFit="1" customWidth="1"/>
    <col min="1800" max="2048" width="9" style="20"/>
    <col min="2049" max="2049" width="4.46484375" style="20" customWidth="1"/>
    <col min="2050" max="2050" width="19.265625" style="20" bestFit="1" customWidth="1"/>
    <col min="2051" max="2051" width="12.265625" style="20" customWidth="1"/>
    <col min="2052" max="2052" width="7.265625" style="20" customWidth="1"/>
    <col min="2053" max="2054" width="12.265625" style="20" customWidth="1"/>
    <col min="2055" max="2055" width="20.265625" style="20" bestFit="1" customWidth="1"/>
    <col min="2056" max="2304" width="9" style="20"/>
    <col min="2305" max="2305" width="4.46484375" style="20" customWidth="1"/>
    <col min="2306" max="2306" width="19.265625" style="20" bestFit="1" customWidth="1"/>
    <col min="2307" max="2307" width="12.265625" style="20" customWidth="1"/>
    <col min="2308" max="2308" width="7.265625" style="20" customWidth="1"/>
    <col min="2309" max="2310" width="12.265625" style="20" customWidth="1"/>
    <col min="2311" max="2311" width="20.265625" style="20" bestFit="1" customWidth="1"/>
    <col min="2312" max="2560" width="9" style="20"/>
    <col min="2561" max="2561" width="4.46484375" style="20" customWidth="1"/>
    <col min="2562" max="2562" width="19.265625" style="20" bestFit="1" customWidth="1"/>
    <col min="2563" max="2563" width="12.265625" style="20" customWidth="1"/>
    <col min="2564" max="2564" width="7.265625" style="20" customWidth="1"/>
    <col min="2565" max="2566" width="12.265625" style="20" customWidth="1"/>
    <col min="2567" max="2567" width="20.265625" style="20" bestFit="1" customWidth="1"/>
    <col min="2568" max="2816" width="9" style="20"/>
    <col min="2817" max="2817" width="4.46484375" style="20" customWidth="1"/>
    <col min="2818" max="2818" width="19.265625" style="20" bestFit="1" customWidth="1"/>
    <col min="2819" max="2819" width="12.265625" style="20" customWidth="1"/>
    <col min="2820" max="2820" width="7.265625" style="20" customWidth="1"/>
    <col min="2821" max="2822" width="12.265625" style="20" customWidth="1"/>
    <col min="2823" max="2823" width="20.265625" style="20" bestFit="1" customWidth="1"/>
    <col min="2824" max="3072" width="9" style="20"/>
    <col min="3073" max="3073" width="4.46484375" style="20" customWidth="1"/>
    <col min="3074" max="3074" width="19.265625" style="20" bestFit="1" customWidth="1"/>
    <col min="3075" max="3075" width="12.265625" style="20" customWidth="1"/>
    <col min="3076" max="3076" width="7.265625" style="20" customWidth="1"/>
    <col min="3077" max="3078" width="12.265625" style="20" customWidth="1"/>
    <col min="3079" max="3079" width="20.265625" style="20" bestFit="1" customWidth="1"/>
    <col min="3080" max="3328" width="9" style="20"/>
    <col min="3329" max="3329" width="4.46484375" style="20" customWidth="1"/>
    <col min="3330" max="3330" width="19.265625" style="20" bestFit="1" customWidth="1"/>
    <col min="3331" max="3331" width="12.265625" style="20" customWidth="1"/>
    <col min="3332" max="3332" width="7.265625" style="20" customWidth="1"/>
    <col min="3333" max="3334" width="12.265625" style="20" customWidth="1"/>
    <col min="3335" max="3335" width="20.265625" style="20" bestFit="1" customWidth="1"/>
    <col min="3336" max="3584" width="9" style="20"/>
    <col min="3585" max="3585" width="4.46484375" style="20" customWidth="1"/>
    <col min="3586" max="3586" width="19.265625" style="20" bestFit="1" customWidth="1"/>
    <col min="3587" max="3587" width="12.265625" style="20" customWidth="1"/>
    <col min="3588" max="3588" width="7.265625" style="20" customWidth="1"/>
    <col min="3589" max="3590" width="12.265625" style="20" customWidth="1"/>
    <col min="3591" max="3591" width="20.265625" style="20" bestFit="1" customWidth="1"/>
    <col min="3592" max="3840" width="9" style="20"/>
    <col min="3841" max="3841" width="4.46484375" style="20" customWidth="1"/>
    <col min="3842" max="3842" width="19.265625" style="20" bestFit="1" customWidth="1"/>
    <col min="3843" max="3843" width="12.265625" style="20" customWidth="1"/>
    <col min="3844" max="3844" width="7.265625" style="20" customWidth="1"/>
    <col min="3845" max="3846" width="12.265625" style="20" customWidth="1"/>
    <col min="3847" max="3847" width="20.265625" style="20" bestFit="1" customWidth="1"/>
    <col min="3848" max="4096" width="9" style="20"/>
    <col min="4097" max="4097" width="4.46484375" style="20" customWidth="1"/>
    <col min="4098" max="4098" width="19.265625" style="20" bestFit="1" customWidth="1"/>
    <col min="4099" max="4099" width="12.265625" style="20" customWidth="1"/>
    <col min="4100" max="4100" width="7.265625" style="20" customWidth="1"/>
    <col min="4101" max="4102" width="12.265625" style="20" customWidth="1"/>
    <col min="4103" max="4103" width="20.265625" style="20" bestFit="1" customWidth="1"/>
    <col min="4104" max="4352" width="9" style="20"/>
    <col min="4353" max="4353" width="4.46484375" style="20" customWidth="1"/>
    <col min="4354" max="4354" width="19.265625" style="20" bestFit="1" customWidth="1"/>
    <col min="4355" max="4355" width="12.265625" style="20" customWidth="1"/>
    <col min="4356" max="4356" width="7.265625" style="20" customWidth="1"/>
    <col min="4357" max="4358" width="12.265625" style="20" customWidth="1"/>
    <col min="4359" max="4359" width="20.265625" style="20" bestFit="1" customWidth="1"/>
    <col min="4360" max="4608" width="9" style="20"/>
    <col min="4609" max="4609" width="4.46484375" style="20" customWidth="1"/>
    <col min="4610" max="4610" width="19.265625" style="20" bestFit="1" customWidth="1"/>
    <col min="4611" max="4611" width="12.265625" style="20" customWidth="1"/>
    <col min="4612" max="4612" width="7.265625" style="20" customWidth="1"/>
    <col min="4613" max="4614" width="12.265625" style="20" customWidth="1"/>
    <col min="4615" max="4615" width="20.265625" style="20" bestFit="1" customWidth="1"/>
    <col min="4616" max="4864" width="9" style="20"/>
    <col min="4865" max="4865" width="4.46484375" style="20" customWidth="1"/>
    <col min="4866" max="4866" width="19.265625" style="20" bestFit="1" customWidth="1"/>
    <col min="4867" max="4867" width="12.265625" style="20" customWidth="1"/>
    <col min="4868" max="4868" width="7.265625" style="20" customWidth="1"/>
    <col min="4869" max="4870" width="12.265625" style="20" customWidth="1"/>
    <col min="4871" max="4871" width="20.265625" style="20" bestFit="1" customWidth="1"/>
    <col min="4872" max="5120" width="9" style="20"/>
    <col min="5121" max="5121" width="4.46484375" style="20" customWidth="1"/>
    <col min="5122" max="5122" width="19.265625" style="20" bestFit="1" customWidth="1"/>
    <col min="5123" max="5123" width="12.265625" style="20" customWidth="1"/>
    <col min="5124" max="5124" width="7.265625" style="20" customWidth="1"/>
    <col min="5125" max="5126" width="12.265625" style="20" customWidth="1"/>
    <col min="5127" max="5127" width="20.265625" style="20" bestFit="1" customWidth="1"/>
    <col min="5128" max="5376" width="9" style="20"/>
    <col min="5377" max="5377" width="4.46484375" style="20" customWidth="1"/>
    <col min="5378" max="5378" width="19.265625" style="20" bestFit="1" customWidth="1"/>
    <col min="5379" max="5379" width="12.265625" style="20" customWidth="1"/>
    <col min="5380" max="5380" width="7.265625" style="20" customWidth="1"/>
    <col min="5381" max="5382" width="12.265625" style="20" customWidth="1"/>
    <col min="5383" max="5383" width="20.265625" style="20" bestFit="1" customWidth="1"/>
    <col min="5384" max="5632" width="9" style="20"/>
    <col min="5633" max="5633" width="4.46484375" style="20" customWidth="1"/>
    <col min="5634" max="5634" width="19.265625" style="20" bestFit="1" customWidth="1"/>
    <col min="5635" max="5635" width="12.265625" style="20" customWidth="1"/>
    <col min="5636" max="5636" width="7.265625" style="20" customWidth="1"/>
    <col min="5637" max="5638" width="12.265625" style="20" customWidth="1"/>
    <col min="5639" max="5639" width="20.265625" style="20" bestFit="1" customWidth="1"/>
    <col min="5640" max="5888" width="9" style="20"/>
    <col min="5889" max="5889" width="4.46484375" style="20" customWidth="1"/>
    <col min="5890" max="5890" width="19.265625" style="20" bestFit="1" customWidth="1"/>
    <col min="5891" max="5891" width="12.265625" style="20" customWidth="1"/>
    <col min="5892" max="5892" width="7.265625" style="20" customWidth="1"/>
    <col min="5893" max="5894" width="12.265625" style="20" customWidth="1"/>
    <col min="5895" max="5895" width="20.265625" style="20" bestFit="1" customWidth="1"/>
    <col min="5896" max="6144" width="9" style="20"/>
    <col min="6145" max="6145" width="4.46484375" style="20" customWidth="1"/>
    <col min="6146" max="6146" width="19.265625" style="20" bestFit="1" customWidth="1"/>
    <col min="6147" max="6147" width="12.265625" style="20" customWidth="1"/>
    <col min="6148" max="6148" width="7.265625" style="20" customWidth="1"/>
    <col min="6149" max="6150" width="12.265625" style="20" customWidth="1"/>
    <col min="6151" max="6151" width="20.265625" style="20" bestFit="1" customWidth="1"/>
    <col min="6152" max="6400" width="9" style="20"/>
    <col min="6401" max="6401" width="4.46484375" style="20" customWidth="1"/>
    <col min="6402" max="6402" width="19.265625" style="20" bestFit="1" customWidth="1"/>
    <col min="6403" max="6403" width="12.265625" style="20" customWidth="1"/>
    <col min="6404" max="6404" width="7.265625" style="20" customWidth="1"/>
    <col min="6405" max="6406" width="12.265625" style="20" customWidth="1"/>
    <col min="6407" max="6407" width="20.265625" style="20" bestFit="1" customWidth="1"/>
    <col min="6408" max="6656" width="9" style="20"/>
    <col min="6657" max="6657" width="4.46484375" style="20" customWidth="1"/>
    <col min="6658" max="6658" width="19.265625" style="20" bestFit="1" customWidth="1"/>
    <col min="6659" max="6659" width="12.265625" style="20" customWidth="1"/>
    <col min="6660" max="6660" width="7.265625" style="20" customWidth="1"/>
    <col min="6661" max="6662" width="12.265625" style="20" customWidth="1"/>
    <col min="6663" max="6663" width="20.265625" style="20" bestFit="1" customWidth="1"/>
    <col min="6664" max="6912" width="9" style="20"/>
    <col min="6913" max="6913" width="4.46484375" style="20" customWidth="1"/>
    <col min="6914" max="6914" width="19.265625" style="20" bestFit="1" customWidth="1"/>
    <col min="6915" max="6915" width="12.265625" style="20" customWidth="1"/>
    <col min="6916" max="6916" width="7.265625" style="20" customWidth="1"/>
    <col min="6917" max="6918" width="12.265625" style="20" customWidth="1"/>
    <col min="6919" max="6919" width="20.265625" style="20" bestFit="1" customWidth="1"/>
    <col min="6920" max="7168" width="9" style="20"/>
    <col min="7169" max="7169" width="4.46484375" style="20" customWidth="1"/>
    <col min="7170" max="7170" width="19.265625" style="20" bestFit="1" customWidth="1"/>
    <col min="7171" max="7171" width="12.265625" style="20" customWidth="1"/>
    <col min="7172" max="7172" width="7.265625" style="20" customWidth="1"/>
    <col min="7173" max="7174" width="12.265625" style="20" customWidth="1"/>
    <col min="7175" max="7175" width="20.265625" style="20" bestFit="1" customWidth="1"/>
    <col min="7176" max="7424" width="9" style="20"/>
    <col min="7425" max="7425" width="4.46484375" style="20" customWidth="1"/>
    <col min="7426" max="7426" width="19.265625" style="20" bestFit="1" customWidth="1"/>
    <col min="7427" max="7427" width="12.265625" style="20" customWidth="1"/>
    <col min="7428" max="7428" width="7.265625" style="20" customWidth="1"/>
    <col min="7429" max="7430" width="12.265625" style="20" customWidth="1"/>
    <col min="7431" max="7431" width="20.265625" style="20" bestFit="1" customWidth="1"/>
    <col min="7432" max="7680" width="9" style="20"/>
    <col min="7681" max="7681" width="4.46484375" style="20" customWidth="1"/>
    <col min="7682" max="7682" width="19.265625" style="20" bestFit="1" customWidth="1"/>
    <col min="7683" max="7683" width="12.265625" style="20" customWidth="1"/>
    <col min="7684" max="7684" width="7.265625" style="20" customWidth="1"/>
    <col min="7685" max="7686" width="12.265625" style="20" customWidth="1"/>
    <col min="7687" max="7687" width="20.265625" style="20" bestFit="1" customWidth="1"/>
    <col min="7688" max="7936" width="9" style="20"/>
    <col min="7937" max="7937" width="4.46484375" style="20" customWidth="1"/>
    <col min="7938" max="7938" width="19.265625" style="20" bestFit="1" customWidth="1"/>
    <col min="7939" max="7939" width="12.265625" style="20" customWidth="1"/>
    <col min="7940" max="7940" width="7.265625" style="20" customWidth="1"/>
    <col min="7941" max="7942" width="12.265625" style="20" customWidth="1"/>
    <col min="7943" max="7943" width="20.265625" style="20" bestFit="1" customWidth="1"/>
    <col min="7944" max="8192" width="9" style="20"/>
    <col min="8193" max="8193" width="4.46484375" style="20" customWidth="1"/>
    <col min="8194" max="8194" width="19.265625" style="20" bestFit="1" customWidth="1"/>
    <col min="8195" max="8195" width="12.265625" style="20" customWidth="1"/>
    <col min="8196" max="8196" width="7.265625" style="20" customWidth="1"/>
    <col min="8197" max="8198" width="12.265625" style="20" customWidth="1"/>
    <col min="8199" max="8199" width="20.265625" style="20" bestFit="1" customWidth="1"/>
    <col min="8200" max="8448" width="9" style="20"/>
    <col min="8449" max="8449" width="4.46484375" style="20" customWidth="1"/>
    <col min="8450" max="8450" width="19.265625" style="20" bestFit="1" customWidth="1"/>
    <col min="8451" max="8451" width="12.265625" style="20" customWidth="1"/>
    <col min="8452" max="8452" width="7.265625" style="20" customWidth="1"/>
    <col min="8453" max="8454" width="12.265625" style="20" customWidth="1"/>
    <col min="8455" max="8455" width="20.265625" style="20" bestFit="1" customWidth="1"/>
    <col min="8456" max="8704" width="9" style="20"/>
    <col min="8705" max="8705" width="4.46484375" style="20" customWidth="1"/>
    <col min="8706" max="8706" width="19.265625" style="20" bestFit="1" customWidth="1"/>
    <col min="8707" max="8707" width="12.265625" style="20" customWidth="1"/>
    <col min="8708" max="8708" width="7.265625" style="20" customWidth="1"/>
    <col min="8709" max="8710" width="12.265625" style="20" customWidth="1"/>
    <col min="8711" max="8711" width="20.265625" style="20" bestFit="1" customWidth="1"/>
    <col min="8712" max="8960" width="9" style="20"/>
    <col min="8961" max="8961" width="4.46484375" style="20" customWidth="1"/>
    <col min="8962" max="8962" width="19.265625" style="20" bestFit="1" customWidth="1"/>
    <col min="8963" max="8963" width="12.265625" style="20" customWidth="1"/>
    <col min="8964" max="8964" width="7.265625" style="20" customWidth="1"/>
    <col min="8965" max="8966" width="12.265625" style="20" customWidth="1"/>
    <col min="8967" max="8967" width="20.265625" style="20" bestFit="1" customWidth="1"/>
    <col min="8968" max="9216" width="9" style="20"/>
    <col min="9217" max="9217" width="4.46484375" style="20" customWidth="1"/>
    <col min="9218" max="9218" width="19.265625" style="20" bestFit="1" customWidth="1"/>
    <col min="9219" max="9219" width="12.265625" style="20" customWidth="1"/>
    <col min="9220" max="9220" width="7.265625" style="20" customWidth="1"/>
    <col min="9221" max="9222" width="12.265625" style="20" customWidth="1"/>
    <col min="9223" max="9223" width="20.265625" style="20" bestFit="1" customWidth="1"/>
    <col min="9224" max="9472" width="9" style="20"/>
    <col min="9473" max="9473" width="4.46484375" style="20" customWidth="1"/>
    <col min="9474" max="9474" width="19.265625" style="20" bestFit="1" customWidth="1"/>
    <col min="9475" max="9475" width="12.265625" style="20" customWidth="1"/>
    <col min="9476" max="9476" width="7.265625" style="20" customWidth="1"/>
    <col min="9477" max="9478" width="12.265625" style="20" customWidth="1"/>
    <col min="9479" max="9479" width="20.265625" style="20" bestFit="1" customWidth="1"/>
    <col min="9480" max="9728" width="9" style="20"/>
    <col min="9729" max="9729" width="4.46484375" style="20" customWidth="1"/>
    <col min="9730" max="9730" width="19.265625" style="20" bestFit="1" customWidth="1"/>
    <col min="9731" max="9731" width="12.265625" style="20" customWidth="1"/>
    <col min="9732" max="9732" width="7.265625" style="20" customWidth="1"/>
    <col min="9733" max="9734" width="12.265625" style="20" customWidth="1"/>
    <col min="9735" max="9735" width="20.265625" style="20" bestFit="1" customWidth="1"/>
    <col min="9736" max="9984" width="9" style="20"/>
    <col min="9985" max="9985" width="4.46484375" style="20" customWidth="1"/>
    <col min="9986" max="9986" width="19.265625" style="20" bestFit="1" customWidth="1"/>
    <col min="9987" max="9987" width="12.265625" style="20" customWidth="1"/>
    <col min="9988" max="9988" width="7.265625" style="20" customWidth="1"/>
    <col min="9989" max="9990" width="12.265625" style="20" customWidth="1"/>
    <col min="9991" max="9991" width="20.265625" style="20" bestFit="1" customWidth="1"/>
    <col min="9992" max="10240" width="9" style="20"/>
    <col min="10241" max="10241" width="4.46484375" style="20" customWidth="1"/>
    <col min="10242" max="10242" width="19.265625" style="20" bestFit="1" customWidth="1"/>
    <col min="10243" max="10243" width="12.265625" style="20" customWidth="1"/>
    <col min="10244" max="10244" width="7.265625" style="20" customWidth="1"/>
    <col min="10245" max="10246" width="12.265625" style="20" customWidth="1"/>
    <col min="10247" max="10247" width="20.265625" style="20" bestFit="1" customWidth="1"/>
    <col min="10248" max="10496" width="9" style="20"/>
    <col min="10497" max="10497" width="4.46484375" style="20" customWidth="1"/>
    <col min="10498" max="10498" width="19.265625" style="20" bestFit="1" customWidth="1"/>
    <col min="10499" max="10499" width="12.265625" style="20" customWidth="1"/>
    <col min="10500" max="10500" width="7.265625" style="20" customWidth="1"/>
    <col min="10501" max="10502" width="12.265625" style="20" customWidth="1"/>
    <col min="10503" max="10503" width="20.265625" style="20" bestFit="1" customWidth="1"/>
    <col min="10504" max="10752" width="9" style="20"/>
    <col min="10753" max="10753" width="4.46484375" style="20" customWidth="1"/>
    <col min="10754" max="10754" width="19.265625" style="20" bestFit="1" customWidth="1"/>
    <col min="10755" max="10755" width="12.265625" style="20" customWidth="1"/>
    <col min="10756" max="10756" width="7.265625" style="20" customWidth="1"/>
    <col min="10757" max="10758" width="12.265625" style="20" customWidth="1"/>
    <col min="10759" max="10759" width="20.265625" style="20" bestFit="1" customWidth="1"/>
    <col min="10760" max="11008" width="9" style="20"/>
    <col min="11009" max="11009" width="4.46484375" style="20" customWidth="1"/>
    <col min="11010" max="11010" width="19.265625" style="20" bestFit="1" customWidth="1"/>
    <col min="11011" max="11011" width="12.265625" style="20" customWidth="1"/>
    <col min="11012" max="11012" width="7.265625" style="20" customWidth="1"/>
    <col min="11013" max="11014" width="12.265625" style="20" customWidth="1"/>
    <col min="11015" max="11015" width="20.265625" style="20" bestFit="1" customWidth="1"/>
    <col min="11016" max="11264" width="9" style="20"/>
    <col min="11265" max="11265" width="4.46484375" style="20" customWidth="1"/>
    <col min="11266" max="11266" width="19.265625" style="20" bestFit="1" customWidth="1"/>
    <col min="11267" max="11267" width="12.265625" style="20" customWidth="1"/>
    <col min="11268" max="11268" width="7.265625" style="20" customWidth="1"/>
    <col min="11269" max="11270" width="12.265625" style="20" customWidth="1"/>
    <col min="11271" max="11271" width="20.265625" style="20" bestFit="1" customWidth="1"/>
    <col min="11272" max="11520" width="9" style="20"/>
    <col min="11521" max="11521" width="4.46484375" style="20" customWidth="1"/>
    <col min="11522" max="11522" width="19.265625" style="20" bestFit="1" customWidth="1"/>
    <col min="11523" max="11523" width="12.265625" style="20" customWidth="1"/>
    <col min="11524" max="11524" width="7.265625" style="20" customWidth="1"/>
    <col min="11525" max="11526" width="12.265625" style="20" customWidth="1"/>
    <col min="11527" max="11527" width="20.265625" style="20" bestFit="1" customWidth="1"/>
    <col min="11528" max="11776" width="9" style="20"/>
    <col min="11777" max="11777" width="4.46484375" style="20" customWidth="1"/>
    <col min="11778" max="11778" width="19.265625" style="20" bestFit="1" customWidth="1"/>
    <col min="11779" max="11779" width="12.265625" style="20" customWidth="1"/>
    <col min="11780" max="11780" width="7.265625" style="20" customWidth="1"/>
    <col min="11781" max="11782" width="12.265625" style="20" customWidth="1"/>
    <col min="11783" max="11783" width="20.265625" style="20" bestFit="1" customWidth="1"/>
    <col min="11784" max="12032" width="9" style="20"/>
    <col min="12033" max="12033" width="4.46484375" style="20" customWidth="1"/>
    <col min="12034" max="12034" width="19.265625" style="20" bestFit="1" customWidth="1"/>
    <col min="12035" max="12035" width="12.265625" style="20" customWidth="1"/>
    <col min="12036" max="12036" width="7.265625" style="20" customWidth="1"/>
    <col min="12037" max="12038" width="12.265625" style="20" customWidth="1"/>
    <col min="12039" max="12039" width="20.265625" style="20" bestFit="1" customWidth="1"/>
    <col min="12040" max="12288" width="9" style="20"/>
    <col min="12289" max="12289" width="4.46484375" style="20" customWidth="1"/>
    <col min="12290" max="12290" width="19.265625" style="20" bestFit="1" customWidth="1"/>
    <col min="12291" max="12291" width="12.265625" style="20" customWidth="1"/>
    <col min="12292" max="12292" width="7.265625" style="20" customWidth="1"/>
    <col min="12293" max="12294" width="12.265625" style="20" customWidth="1"/>
    <col min="12295" max="12295" width="20.265625" style="20" bestFit="1" customWidth="1"/>
    <col min="12296" max="12544" width="9" style="20"/>
    <col min="12545" max="12545" width="4.46484375" style="20" customWidth="1"/>
    <col min="12546" max="12546" width="19.265625" style="20" bestFit="1" customWidth="1"/>
    <col min="12547" max="12547" width="12.265625" style="20" customWidth="1"/>
    <col min="12548" max="12548" width="7.265625" style="20" customWidth="1"/>
    <col min="12549" max="12550" width="12.265625" style="20" customWidth="1"/>
    <col min="12551" max="12551" width="20.265625" style="20" bestFit="1" customWidth="1"/>
    <col min="12552" max="12800" width="9" style="20"/>
    <col min="12801" max="12801" width="4.46484375" style="20" customWidth="1"/>
    <col min="12802" max="12802" width="19.265625" style="20" bestFit="1" customWidth="1"/>
    <col min="12803" max="12803" width="12.265625" style="20" customWidth="1"/>
    <col min="12804" max="12804" width="7.265625" style="20" customWidth="1"/>
    <col min="12805" max="12806" width="12.265625" style="20" customWidth="1"/>
    <col min="12807" max="12807" width="20.265625" style="20" bestFit="1" customWidth="1"/>
    <col min="12808" max="13056" width="9" style="20"/>
    <col min="13057" max="13057" width="4.46484375" style="20" customWidth="1"/>
    <col min="13058" max="13058" width="19.265625" style="20" bestFit="1" customWidth="1"/>
    <col min="13059" max="13059" width="12.265625" style="20" customWidth="1"/>
    <col min="13060" max="13060" width="7.265625" style="20" customWidth="1"/>
    <col min="13061" max="13062" width="12.265625" style="20" customWidth="1"/>
    <col min="13063" max="13063" width="20.265625" style="20" bestFit="1" customWidth="1"/>
    <col min="13064" max="13312" width="9" style="20"/>
    <col min="13313" max="13313" width="4.46484375" style="20" customWidth="1"/>
    <col min="13314" max="13314" width="19.265625" style="20" bestFit="1" customWidth="1"/>
    <col min="13315" max="13315" width="12.265625" style="20" customWidth="1"/>
    <col min="13316" max="13316" width="7.265625" style="20" customWidth="1"/>
    <col min="13317" max="13318" width="12.265625" style="20" customWidth="1"/>
    <col min="13319" max="13319" width="20.265625" style="20" bestFit="1" customWidth="1"/>
    <col min="13320" max="13568" width="9" style="20"/>
    <col min="13569" max="13569" width="4.46484375" style="20" customWidth="1"/>
    <col min="13570" max="13570" width="19.265625" style="20" bestFit="1" customWidth="1"/>
    <col min="13571" max="13571" width="12.265625" style="20" customWidth="1"/>
    <col min="13572" max="13572" width="7.265625" style="20" customWidth="1"/>
    <col min="13573" max="13574" width="12.265625" style="20" customWidth="1"/>
    <col min="13575" max="13575" width="20.265625" style="20" bestFit="1" customWidth="1"/>
    <col min="13576" max="13824" width="9" style="20"/>
    <col min="13825" max="13825" width="4.46484375" style="20" customWidth="1"/>
    <col min="13826" max="13826" width="19.265625" style="20" bestFit="1" customWidth="1"/>
    <col min="13827" max="13827" width="12.265625" style="20" customWidth="1"/>
    <col min="13828" max="13828" width="7.265625" style="20" customWidth="1"/>
    <col min="13829" max="13830" width="12.265625" style="20" customWidth="1"/>
    <col min="13831" max="13831" width="20.265625" style="20" bestFit="1" customWidth="1"/>
    <col min="13832" max="14080" width="9" style="20"/>
    <col min="14081" max="14081" width="4.46484375" style="20" customWidth="1"/>
    <col min="14082" max="14082" width="19.265625" style="20" bestFit="1" customWidth="1"/>
    <col min="14083" max="14083" width="12.265625" style="20" customWidth="1"/>
    <col min="14084" max="14084" width="7.265625" style="20" customWidth="1"/>
    <col min="14085" max="14086" width="12.265625" style="20" customWidth="1"/>
    <col min="14087" max="14087" width="20.265625" style="20" bestFit="1" customWidth="1"/>
    <col min="14088" max="14336" width="9" style="20"/>
    <col min="14337" max="14337" width="4.46484375" style="20" customWidth="1"/>
    <col min="14338" max="14338" width="19.265625" style="20" bestFit="1" customWidth="1"/>
    <col min="14339" max="14339" width="12.265625" style="20" customWidth="1"/>
    <col min="14340" max="14340" width="7.265625" style="20" customWidth="1"/>
    <col min="14341" max="14342" width="12.265625" style="20" customWidth="1"/>
    <col min="14343" max="14343" width="20.265625" style="20" bestFit="1" customWidth="1"/>
    <col min="14344" max="14592" width="9" style="20"/>
    <col min="14593" max="14593" width="4.46484375" style="20" customWidth="1"/>
    <col min="14594" max="14594" width="19.265625" style="20" bestFit="1" customWidth="1"/>
    <col min="14595" max="14595" width="12.265625" style="20" customWidth="1"/>
    <col min="14596" max="14596" width="7.265625" style="20" customWidth="1"/>
    <col min="14597" max="14598" width="12.265625" style="20" customWidth="1"/>
    <col min="14599" max="14599" width="20.265625" style="20" bestFit="1" customWidth="1"/>
    <col min="14600" max="14848" width="9" style="20"/>
    <col min="14849" max="14849" width="4.46484375" style="20" customWidth="1"/>
    <col min="14850" max="14850" width="19.265625" style="20" bestFit="1" customWidth="1"/>
    <col min="14851" max="14851" width="12.265625" style="20" customWidth="1"/>
    <col min="14852" max="14852" width="7.265625" style="20" customWidth="1"/>
    <col min="14853" max="14854" width="12.265625" style="20" customWidth="1"/>
    <col min="14855" max="14855" width="20.265625" style="20" bestFit="1" customWidth="1"/>
    <col min="14856" max="15104" width="9" style="20"/>
    <col min="15105" max="15105" width="4.46484375" style="20" customWidth="1"/>
    <col min="15106" max="15106" width="19.265625" style="20" bestFit="1" customWidth="1"/>
    <col min="15107" max="15107" width="12.265625" style="20" customWidth="1"/>
    <col min="15108" max="15108" width="7.265625" style="20" customWidth="1"/>
    <col min="15109" max="15110" width="12.265625" style="20" customWidth="1"/>
    <col min="15111" max="15111" width="20.265625" style="20" bestFit="1" customWidth="1"/>
    <col min="15112" max="15360" width="9" style="20"/>
    <col min="15361" max="15361" width="4.46484375" style="20" customWidth="1"/>
    <col min="15362" max="15362" width="19.265625" style="20" bestFit="1" customWidth="1"/>
    <col min="15363" max="15363" width="12.265625" style="20" customWidth="1"/>
    <col min="15364" max="15364" width="7.265625" style="20" customWidth="1"/>
    <col min="15365" max="15366" width="12.265625" style="20" customWidth="1"/>
    <col min="15367" max="15367" width="20.265625" style="20" bestFit="1" customWidth="1"/>
    <col min="15368" max="15616" width="9" style="20"/>
    <col min="15617" max="15617" width="4.46484375" style="20" customWidth="1"/>
    <col min="15618" max="15618" width="19.265625" style="20" bestFit="1" customWidth="1"/>
    <col min="15619" max="15619" width="12.265625" style="20" customWidth="1"/>
    <col min="15620" max="15620" width="7.265625" style="20" customWidth="1"/>
    <col min="15621" max="15622" width="12.265625" style="20" customWidth="1"/>
    <col min="15623" max="15623" width="20.265625" style="20" bestFit="1" customWidth="1"/>
    <col min="15624" max="15872" width="9" style="20"/>
    <col min="15873" max="15873" width="4.46484375" style="20" customWidth="1"/>
    <col min="15874" max="15874" width="19.265625" style="20" bestFit="1" customWidth="1"/>
    <col min="15875" max="15875" width="12.265625" style="20" customWidth="1"/>
    <col min="15876" max="15876" width="7.265625" style="20" customWidth="1"/>
    <col min="15877" max="15878" width="12.265625" style="20" customWidth="1"/>
    <col min="15879" max="15879" width="20.265625" style="20" bestFit="1" customWidth="1"/>
    <col min="15880" max="16128" width="9" style="20"/>
    <col min="16129" max="16129" width="4.46484375" style="20" customWidth="1"/>
    <col min="16130" max="16130" width="19.265625" style="20" bestFit="1" customWidth="1"/>
    <col min="16131" max="16131" width="12.265625" style="20" customWidth="1"/>
    <col min="16132" max="16132" width="7.265625" style="20" customWidth="1"/>
    <col min="16133" max="16134" width="12.265625" style="20" customWidth="1"/>
    <col min="16135" max="16135" width="20.265625" style="20" bestFit="1" customWidth="1"/>
    <col min="16136" max="16384" width="9" style="20"/>
  </cols>
  <sheetData>
    <row r="1" spans="1:7" x14ac:dyDescent="0.25">
      <c r="E1" s="22"/>
      <c r="G1" s="23"/>
    </row>
    <row r="2" spans="1:7" x14ac:dyDescent="0.25">
      <c r="B2" s="208" t="s">
        <v>124</v>
      </c>
      <c r="C2" s="208"/>
      <c r="D2" s="208"/>
      <c r="E2" s="208"/>
      <c r="F2" s="208"/>
    </row>
    <row r="4" spans="1:7" x14ac:dyDescent="0.25">
      <c r="A4" s="51"/>
      <c r="B4" s="52"/>
      <c r="C4" s="53"/>
      <c r="D4" s="54"/>
      <c r="E4" s="209" t="s">
        <v>5</v>
      </c>
      <c r="F4" s="209"/>
      <c r="G4" s="55"/>
    </row>
    <row r="5" spans="1:7" x14ac:dyDescent="0.25">
      <c r="A5" s="210" t="s">
        <v>19</v>
      </c>
      <c r="B5" s="211"/>
      <c r="C5" s="56" t="s">
        <v>6</v>
      </c>
      <c r="D5" s="57" t="s">
        <v>7</v>
      </c>
      <c r="E5" s="58" t="s">
        <v>8</v>
      </c>
      <c r="F5" s="59" t="s">
        <v>9</v>
      </c>
      <c r="G5" s="60" t="s">
        <v>15</v>
      </c>
    </row>
    <row r="6" spans="1:7" x14ac:dyDescent="0.25">
      <c r="A6" s="98"/>
      <c r="B6" s="86" t="s">
        <v>36</v>
      </c>
      <c r="C6" s="99">
        <v>12000</v>
      </c>
      <c r="D6" s="100">
        <v>31</v>
      </c>
      <c r="E6" s="101">
        <f>C6*D6</f>
        <v>372000</v>
      </c>
      <c r="F6" s="102"/>
      <c r="G6" s="103"/>
    </row>
    <row r="7" spans="1:7" x14ac:dyDescent="0.25">
      <c r="A7" s="104"/>
      <c r="B7" s="80" t="s">
        <v>13</v>
      </c>
      <c r="C7" s="81">
        <v>7000</v>
      </c>
      <c r="D7" s="82">
        <v>19</v>
      </c>
      <c r="E7" s="84">
        <f t="shared" ref="E7:E10" si="0">C7*D7</f>
        <v>133000</v>
      </c>
      <c r="F7" s="105"/>
      <c r="G7" s="106" t="s">
        <v>63</v>
      </c>
    </row>
    <row r="8" spans="1:7" x14ac:dyDescent="0.25">
      <c r="A8" s="61"/>
      <c r="B8" s="28" t="s">
        <v>14</v>
      </c>
      <c r="C8" s="25">
        <v>3000</v>
      </c>
      <c r="D8" s="26">
        <v>10</v>
      </c>
      <c r="E8" s="27">
        <f t="shared" si="0"/>
        <v>30000</v>
      </c>
      <c r="F8" s="29"/>
      <c r="G8" s="35" t="s">
        <v>48</v>
      </c>
    </row>
    <row r="9" spans="1:7" x14ac:dyDescent="0.25">
      <c r="A9" s="62"/>
      <c r="B9" s="97" t="s">
        <v>31</v>
      </c>
      <c r="C9" s="81">
        <v>3000</v>
      </c>
      <c r="D9" s="82">
        <v>2</v>
      </c>
      <c r="E9" s="84">
        <f t="shared" si="0"/>
        <v>6000</v>
      </c>
      <c r="F9" s="81"/>
      <c r="G9" s="85"/>
    </row>
    <row r="10" spans="1:7" x14ac:dyDescent="0.25">
      <c r="A10" s="63"/>
      <c r="B10" s="24"/>
      <c r="C10" s="25"/>
      <c r="D10" s="26"/>
      <c r="E10" s="27">
        <f t="shared" si="0"/>
        <v>0</v>
      </c>
      <c r="F10" s="79"/>
      <c r="G10" s="36"/>
    </row>
    <row r="11" spans="1:7" x14ac:dyDescent="0.25">
      <c r="A11" s="212" t="s">
        <v>21</v>
      </c>
      <c r="B11" s="213"/>
      <c r="C11" s="213"/>
      <c r="D11" s="214"/>
      <c r="E11" s="64">
        <f>SUM(E6:E10)</f>
        <v>541000</v>
      </c>
      <c r="F11" s="65"/>
      <c r="G11" s="66"/>
    </row>
    <row r="12" spans="1:7" x14ac:dyDescent="0.25">
      <c r="A12" s="39"/>
      <c r="B12" s="40"/>
      <c r="C12" s="40"/>
      <c r="D12" s="40"/>
      <c r="E12" s="41"/>
      <c r="F12" s="41"/>
      <c r="G12" s="38"/>
    </row>
    <row r="13" spans="1:7" x14ac:dyDescent="0.25">
      <c r="A13" s="215" t="s">
        <v>20</v>
      </c>
      <c r="B13" s="216"/>
      <c r="C13" s="40"/>
      <c r="D13" s="40"/>
      <c r="E13" s="41"/>
      <c r="F13" s="41"/>
      <c r="G13" s="38"/>
    </row>
    <row r="14" spans="1:7" x14ac:dyDescent="0.25">
      <c r="A14" s="206" t="s">
        <v>10</v>
      </c>
      <c r="B14" s="86" t="s">
        <v>4</v>
      </c>
      <c r="C14" s="90">
        <v>15000</v>
      </c>
      <c r="D14" s="91">
        <v>45</v>
      </c>
      <c r="E14" s="93"/>
      <c r="F14" s="92">
        <v>740410</v>
      </c>
      <c r="G14" s="94" t="s">
        <v>56</v>
      </c>
    </row>
    <row r="15" spans="1:7" x14ac:dyDescent="0.25">
      <c r="A15" s="207"/>
      <c r="B15" s="28" t="s">
        <v>4</v>
      </c>
      <c r="C15" s="25">
        <v>4000</v>
      </c>
      <c r="D15" s="26">
        <v>3</v>
      </c>
      <c r="E15" s="30"/>
      <c r="F15" s="27">
        <f>C15*D15</f>
        <v>12000</v>
      </c>
      <c r="G15" s="37"/>
    </row>
    <row r="16" spans="1:7" x14ac:dyDescent="0.25">
      <c r="A16" s="207"/>
      <c r="B16" s="28">
        <v>0</v>
      </c>
      <c r="C16" s="25">
        <v>0</v>
      </c>
      <c r="D16" s="26">
        <v>0</v>
      </c>
      <c r="E16" s="30"/>
      <c r="F16" s="27">
        <f t="shared" ref="F16:F30" si="1">C16*D16</f>
        <v>0</v>
      </c>
      <c r="G16" s="37"/>
    </row>
    <row r="17" spans="1:7" x14ac:dyDescent="0.25">
      <c r="A17" s="207"/>
      <c r="B17" s="80"/>
      <c r="C17" s="81">
        <v>0</v>
      </c>
      <c r="D17" s="82">
        <v>0</v>
      </c>
      <c r="E17" s="83"/>
      <c r="F17" s="27">
        <f t="shared" si="1"/>
        <v>0</v>
      </c>
      <c r="G17" s="85"/>
    </row>
    <row r="18" spans="1:7" x14ac:dyDescent="0.25">
      <c r="A18" s="207"/>
      <c r="B18" s="28"/>
      <c r="C18" s="81">
        <v>0</v>
      </c>
      <c r="D18" s="82">
        <v>0</v>
      </c>
      <c r="E18" s="83"/>
      <c r="F18" s="27">
        <f t="shared" si="1"/>
        <v>0</v>
      </c>
      <c r="G18" s="85"/>
    </row>
    <row r="19" spans="1:7" x14ac:dyDescent="0.25">
      <c r="A19" s="207"/>
      <c r="B19" s="28" t="s">
        <v>52</v>
      </c>
      <c r="C19" s="25">
        <v>2000</v>
      </c>
      <c r="D19" s="26">
        <v>2</v>
      </c>
      <c r="E19" s="30"/>
      <c r="F19" s="27">
        <f t="shared" si="1"/>
        <v>4000</v>
      </c>
      <c r="G19" s="37"/>
    </row>
    <row r="20" spans="1:7" x14ac:dyDescent="0.25">
      <c r="A20" s="67"/>
      <c r="B20" s="28"/>
      <c r="C20" s="25"/>
      <c r="D20" s="26"/>
      <c r="E20" s="30"/>
      <c r="F20" s="27">
        <f t="shared" si="1"/>
        <v>0</v>
      </c>
      <c r="G20" s="37"/>
    </row>
    <row r="21" spans="1:7" x14ac:dyDescent="0.25">
      <c r="A21" s="219" t="s">
        <v>11</v>
      </c>
      <c r="B21" s="107" t="s">
        <v>49</v>
      </c>
      <c r="C21" s="81">
        <v>11640</v>
      </c>
      <c r="D21" s="26">
        <v>1</v>
      </c>
      <c r="E21" s="30">
        <v>0</v>
      </c>
      <c r="F21" s="27">
        <f t="shared" si="1"/>
        <v>11640</v>
      </c>
      <c r="G21" s="37"/>
    </row>
    <row r="22" spans="1:7" x14ac:dyDescent="0.25">
      <c r="A22" s="207"/>
      <c r="B22" s="80" t="s">
        <v>125</v>
      </c>
      <c r="C22" s="81">
        <v>6079</v>
      </c>
      <c r="D22" s="82">
        <v>1</v>
      </c>
      <c r="E22" s="83"/>
      <c r="F22" s="27">
        <f t="shared" si="1"/>
        <v>6079</v>
      </c>
      <c r="G22" s="85"/>
    </row>
    <row r="23" spans="1:7" x14ac:dyDescent="0.25">
      <c r="A23" s="207"/>
      <c r="B23" s="28" t="s">
        <v>126</v>
      </c>
      <c r="C23" s="81">
        <v>1480</v>
      </c>
      <c r="D23" s="26">
        <v>20</v>
      </c>
      <c r="E23" s="30"/>
      <c r="F23" s="27">
        <f t="shared" si="1"/>
        <v>29600</v>
      </c>
      <c r="G23" s="37"/>
    </row>
    <row r="24" spans="1:7" x14ac:dyDescent="0.25">
      <c r="A24" s="207"/>
      <c r="B24" s="28" t="s">
        <v>126</v>
      </c>
      <c r="C24" s="81">
        <v>2745</v>
      </c>
      <c r="D24" s="26">
        <v>1</v>
      </c>
      <c r="E24" s="30"/>
      <c r="F24" s="27">
        <f t="shared" si="1"/>
        <v>2745</v>
      </c>
      <c r="G24" s="37" t="s">
        <v>60</v>
      </c>
    </row>
    <row r="25" spans="1:7" x14ac:dyDescent="0.25">
      <c r="A25" s="207"/>
      <c r="B25" s="28" t="s">
        <v>61</v>
      </c>
      <c r="C25" s="81">
        <v>13000</v>
      </c>
      <c r="D25" s="26">
        <v>1</v>
      </c>
      <c r="E25" s="30"/>
      <c r="F25" s="27">
        <f t="shared" si="1"/>
        <v>13000</v>
      </c>
      <c r="G25" s="37" t="s">
        <v>62</v>
      </c>
    </row>
    <row r="26" spans="1:7" x14ac:dyDescent="0.25">
      <c r="A26" s="207"/>
      <c r="B26" s="28" t="s">
        <v>57</v>
      </c>
      <c r="C26" s="25">
        <v>30000</v>
      </c>
      <c r="D26" s="26">
        <v>1</v>
      </c>
      <c r="E26" s="30"/>
      <c r="F26" s="27">
        <f t="shared" si="1"/>
        <v>30000</v>
      </c>
      <c r="G26" s="37"/>
    </row>
    <row r="27" spans="1:7" x14ac:dyDescent="0.25">
      <c r="A27" s="207"/>
      <c r="B27" s="28" t="s">
        <v>51</v>
      </c>
      <c r="C27" s="25">
        <v>30526</v>
      </c>
      <c r="D27" s="26">
        <v>1</v>
      </c>
      <c r="E27" s="30"/>
      <c r="F27" s="27">
        <f t="shared" si="1"/>
        <v>30526</v>
      </c>
      <c r="G27" s="37"/>
    </row>
    <row r="28" spans="1:7" x14ac:dyDescent="0.25">
      <c r="A28" s="220" t="s">
        <v>12</v>
      </c>
      <c r="B28" s="28" t="s">
        <v>16</v>
      </c>
      <c r="C28" s="25">
        <v>100000</v>
      </c>
      <c r="D28" s="26">
        <v>1</v>
      </c>
      <c r="E28" s="30"/>
      <c r="F28" s="27">
        <f t="shared" si="1"/>
        <v>100000</v>
      </c>
      <c r="G28" s="37"/>
    </row>
    <row r="29" spans="1:7" x14ac:dyDescent="0.25">
      <c r="A29" s="221"/>
      <c r="B29" s="28" t="s">
        <v>17</v>
      </c>
      <c r="C29" s="25">
        <v>5000</v>
      </c>
      <c r="D29" s="26">
        <v>1</v>
      </c>
      <c r="E29" s="30"/>
      <c r="F29" s="27">
        <f t="shared" si="1"/>
        <v>5000</v>
      </c>
      <c r="G29" s="37"/>
    </row>
    <row r="30" spans="1:7" x14ac:dyDescent="0.25">
      <c r="A30" s="222"/>
      <c r="B30" s="28"/>
      <c r="C30" s="25"/>
      <c r="D30" s="26"/>
      <c r="E30" s="30"/>
      <c r="F30" s="27">
        <f t="shared" si="1"/>
        <v>0</v>
      </c>
      <c r="G30" s="37"/>
    </row>
    <row r="31" spans="1:7" x14ac:dyDescent="0.25">
      <c r="A31" s="212" t="s">
        <v>22</v>
      </c>
      <c r="B31" s="213"/>
      <c r="C31" s="213"/>
      <c r="D31" s="214"/>
      <c r="E31" s="31"/>
      <c r="F31" s="32">
        <f>SUM(F14:F30)</f>
        <v>985000</v>
      </c>
      <c r="G31" s="45"/>
    </row>
    <row r="32" spans="1:7" x14ac:dyDescent="0.25">
      <c r="A32" s="42"/>
      <c r="C32" s="43"/>
      <c r="D32" s="44"/>
      <c r="E32" s="43"/>
      <c r="F32" s="43"/>
      <c r="G32" s="46"/>
    </row>
    <row r="33" spans="1:7" x14ac:dyDescent="0.25">
      <c r="A33" s="217" t="s">
        <v>23</v>
      </c>
      <c r="B33" s="217"/>
      <c r="C33" s="217"/>
      <c r="D33" s="217"/>
      <c r="E33" s="218">
        <f>E11-F31</f>
        <v>-444000</v>
      </c>
      <c r="F33" s="218"/>
      <c r="G33" s="45"/>
    </row>
    <row r="34" spans="1:7" x14ac:dyDescent="0.25">
      <c r="C34" s="33"/>
      <c r="E34" s="33"/>
      <c r="F34" s="33"/>
      <c r="G34" s="34"/>
    </row>
    <row r="35" spans="1:7" x14ac:dyDescent="0.25">
      <c r="A35" s="215" t="s">
        <v>24</v>
      </c>
      <c r="B35" s="216"/>
      <c r="C35" s="33"/>
      <c r="E35" s="33"/>
      <c r="F35" s="33"/>
      <c r="G35" s="34"/>
    </row>
    <row r="36" spans="1:7" x14ac:dyDescent="0.25">
      <c r="A36" s="51"/>
      <c r="B36" s="52"/>
      <c r="C36" s="53" t="s">
        <v>6</v>
      </c>
      <c r="D36" s="68" t="s">
        <v>7</v>
      </c>
      <c r="E36" s="69" t="s">
        <v>8</v>
      </c>
      <c r="F36" s="70" t="s">
        <v>9</v>
      </c>
      <c r="G36" s="71" t="s">
        <v>15</v>
      </c>
    </row>
    <row r="37" spans="1:7" x14ac:dyDescent="0.25">
      <c r="A37" s="72"/>
      <c r="B37" s="73" t="s">
        <v>18</v>
      </c>
      <c r="C37" s="74">
        <v>4000</v>
      </c>
      <c r="D37" s="75">
        <v>31</v>
      </c>
      <c r="E37" s="76">
        <f t="shared" ref="E37:E38" si="2">C37*D37</f>
        <v>124000</v>
      </c>
      <c r="F37" s="77"/>
      <c r="G37" s="78" t="s">
        <v>25</v>
      </c>
    </row>
    <row r="38" spans="1:7" x14ac:dyDescent="0.25">
      <c r="A38" s="61"/>
      <c r="B38" s="97" t="s">
        <v>37</v>
      </c>
      <c r="C38" s="81">
        <v>7000</v>
      </c>
      <c r="D38" s="82">
        <v>1</v>
      </c>
      <c r="E38" s="84">
        <f t="shared" si="2"/>
        <v>7000</v>
      </c>
      <c r="F38" s="29"/>
      <c r="G38" s="35"/>
    </row>
    <row r="39" spans="1:7" x14ac:dyDescent="0.25">
      <c r="A39" s="61"/>
      <c r="B39" s="28"/>
      <c r="C39" s="25"/>
      <c r="D39" s="26"/>
      <c r="E39" s="27"/>
      <c r="F39" s="29"/>
      <c r="G39" s="35"/>
    </row>
    <row r="40" spans="1:7" x14ac:dyDescent="0.25">
      <c r="A40" s="61"/>
      <c r="B40" s="28" t="s">
        <v>45</v>
      </c>
      <c r="C40" s="25"/>
      <c r="D40" s="26"/>
      <c r="E40" s="27">
        <v>117000</v>
      </c>
      <c r="F40" s="29"/>
      <c r="G40" s="35"/>
    </row>
    <row r="41" spans="1:7" x14ac:dyDescent="0.25">
      <c r="A41" s="61"/>
      <c r="B41" s="28" t="s">
        <v>127</v>
      </c>
      <c r="C41" s="81"/>
      <c r="D41" s="26"/>
      <c r="E41" s="27">
        <v>120000</v>
      </c>
      <c r="F41" s="29"/>
      <c r="G41" s="35" t="s">
        <v>46</v>
      </c>
    </row>
    <row r="42" spans="1:7" x14ac:dyDescent="0.25">
      <c r="A42" s="104"/>
      <c r="B42" s="80" t="s">
        <v>128</v>
      </c>
      <c r="C42" s="81"/>
      <c r="D42" s="82"/>
      <c r="E42" s="84">
        <v>64000</v>
      </c>
      <c r="F42" s="105"/>
      <c r="G42" s="106" t="s">
        <v>47</v>
      </c>
    </row>
    <row r="43" spans="1:7" x14ac:dyDescent="0.25">
      <c r="A43" s="110"/>
      <c r="B43" s="111" t="s">
        <v>53</v>
      </c>
      <c r="C43" s="112"/>
      <c r="D43" s="113"/>
      <c r="E43" s="114"/>
      <c r="F43" s="115"/>
      <c r="G43" s="116"/>
    </row>
    <row r="44" spans="1:7" x14ac:dyDescent="0.25">
      <c r="A44" s="212" t="s">
        <v>26</v>
      </c>
      <c r="B44" s="213"/>
      <c r="C44" s="213"/>
      <c r="D44" s="214"/>
      <c r="E44" s="64">
        <f>SUM(E37:E43)</f>
        <v>432000</v>
      </c>
      <c r="F44" s="65"/>
      <c r="G44" s="66"/>
    </row>
    <row r="46" spans="1:7" x14ac:dyDescent="0.25">
      <c r="A46" s="217" t="s">
        <v>27</v>
      </c>
      <c r="B46" s="217"/>
      <c r="C46" s="217"/>
      <c r="D46" s="217"/>
      <c r="E46" s="218">
        <f>E11+E44-F31</f>
        <v>-12000</v>
      </c>
      <c r="F46" s="218"/>
      <c r="G46" s="45"/>
    </row>
  </sheetData>
  <mergeCells count="15">
    <mergeCell ref="A44:D44"/>
    <mergeCell ref="A46:D46"/>
    <mergeCell ref="E46:F46"/>
    <mergeCell ref="A21:A27"/>
    <mergeCell ref="A28:A30"/>
    <mergeCell ref="A31:D31"/>
    <mergeCell ref="A33:D33"/>
    <mergeCell ref="E33:F33"/>
    <mergeCell ref="A35:B35"/>
    <mergeCell ref="A14:A19"/>
    <mergeCell ref="B2:F2"/>
    <mergeCell ref="E4:F4"/>
    <mergeCell ref="A5:B5"/>
    <mergeCell ref="A11:D11"/>
    <mergeCell ref="A13:B13"/>
  </mergeCells>
  <phoneticPr fontId="21"/>
  <pageMargins left="0.7" right="0.7" top="0.75" bottom="0.75" header="0.3" footer="0.3"/>
  <pageSetup paperSize="9" scale="7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65"/>
  <sheetViews>
    <sheetView view="pageBreakPreview" zoomScale="60" zoomScaleNormal="85" workbookViewId="0">
      <selection activeCell="P29" sqref="P29"/>
    </sheetView>
  </sheetViews>
  <sheetFormatPr defaultRowHeight="12.75" x14ac:dyDescent="0.25"/>
  <cols>
    <col min="1" max="1" width="7.265625" customWidth="1"/>
    <col min="2" max="3" width="6.46484375" customWidth="1"/>
    <col min="5" max="5" width="11.1328125" customWidth="1"/>
    <col min="7" max="7" width="10.06640625" customWidth="1"/>
    <col min="14" max="14" width="3.86328125" customWidth="1"/>
  </cols>
  <sheetData>
    <row r="1" spans="2:13" ht="13.5" customHeight="1" x14ac:dyDescent="0.25">
      <c r="B1" s="227" t="s">
        <v>129</v>
      </c>
      <c r="C1" s="227"/>
      <c r="D1" s="227"/>
      <c r="E1" s="227"/>
      <c r="F1" s="227"/>
      <c r="G1" s="227"/>
      <c r="H1" s="117"/>
      <c r="I1" s="117"/>
    </row>
    <row r="2" spans="2:13" ht="13.5" customHeight="1" x14ac:dyDescent="0.25">
      <c r="B2" s="227"/>
      <c r="C2" s="227"/>
      <c r="D2" s="227"/>
      <c r="E2" s="227"/>
      <c r="F2" s="227"/>
      <c r="G2" s="227"/>
      <c r="H2" s="117"/>
      <c r="I2" s="117"/>
      <c r="J2" s="228" t="s">
        <v>130</v>
      </c>
      <c r="K2" s="228"/>
      <c r="L2" s="228"/>
      <c r="M2" s="228"/>
    </row>
    <row r="3" spans="2:13" ht="13.5" customHeight="1" x14ac:dyDescent="0.25">
      <c r="D3" s="49"/>
      <c r="E3" s="49"/>
      <c r="F3" s="49"/>
      <c r="J3" s="228"/>
      <c r="K3" s="228"/>
      <c r="L3" s="228"/>
      <c r="M3" s="228"/>
    </row>
    <row r="5" spans="2:13" ht="21" customHeight="1" thickBot="1" x14ac:dyDescent="0.3">
      <c r="D5" s="229" t="s">
        <v>30</v>
      </c>
      <c r="E5" s="229"/>
      <c r="F5" s="229" t="s">
        <v>13</v>
      </c>
      <c r="G5" s="229"/>
      <c r="H5" s="234" t="s">
        <v>131</v>
      </c>
      <c r="I5" s="235"/>
      <c r="J5" s="231" t="s">
        <v>59</v>
      </c>
      <c r="K5" s="232"/>
      <c r="L5" s="232" t="s">
        <v>58</v>
      </c>
      <c r="M5" s="233"/>
    </row>
    <row r="6" spans="2:13" ht="13.5" customHeight="1" x14ac:dyDescent="0.25">
      <c r="B6" s="230">
        <v>1</v>
      </c>
      <c r="C6" s="124"/>
      <c r="D6" s="226"/>
      <c r="E6" s="226"/>
      <c r="F6" s="223"/>
      <c r="G6" s="223"/>
      <c r="H6" s="223"/>
      <c r="I6" s="223"/>
      <c r="J6" s="223"/>
      <c r="K6" s="223"/>
      <c r="L6" s="223"/>
      <c r="M6" s="223"/>
    </row>
    <row r="7" spans="2:13" x14ac:dyDescent="0.25">
      <c r="B7" s="224"/>
      <c r="C7" s="125"/>
      <c r="D7" s="226"/>
      <c r="E7" s="226"/>
      <c r="F7" s="223"/>
      <c r="G7" s="223"/>
      <c r="H7" s="223"/>
      <c r="I7" s="223"/>
      <c r="J7" s="223"/>
      <c r="K7" s="223"/>
      <c r="L7" s="223"/>
      <c r="M7" s="223"/>
    </row>
    <row r="8" spans="2:13" ht="13.5" customHeight="1" x14ac:dyDescent="0.25">
      <c r="B8" s="224">
        <v>2</v>
      </c>
      <c r="C8" s="109"/>
      <c r="D8" s="226"/>
      <c r="E8" s="226"/>
      <c r="F8" s="223"/>
      <c r="G8" s="223"/>
      <c r="H8" s="223"/>
      <c r="I8" s="223"/>
      <c r="J8" s="223"/>
      <c r="K8" s="223"/>
      <c r="L8" s="223"/>
      <c r="M8" s="223"/>
    </row>
    <row r="9" spans="2:13" ht="13.5" customHeight="1" x14ac:dyDescent="0.25">
      <c r="B9" s="224"/>
      <c r="C9" s="108"/>
      <c r="D9" s="226"/>
      <c r="E9" s="226"/>
      <c r="F9" s="223"/>
      <c r="G9" s="223"/>
      <c r="H9" s="223"/>
      <c r="I9" s="223"/>
      <c r="J9" s="223"/>
      <c r="K9" s="223"/>
      <c r="L9" s="223"/>
      <c r="M9" s="223"/>
    </row>
    <row r="10" spans="2:13" s="89" customFormat="1" ht="13.5" customHeight="1" x14ac:dyDescent="0.25">
      <c r="B10" s="225">
        <v>3</v>
      </c>
      <c r="C10" s="109"/>
      <c r="D10" s="226"/>
      <c r="E10" s="226"/>
      <c r="F10" s="223"/>
      <c r="G10" s="223"/>
      <c r="H10" s="223"/>
      <c r="I10" s="223"/>
      <c r="J10" s="223"/>
      <c r="K10" s="223"/>
      <c r="L10" s="223"/>
      <c r="M10" s="223"/>
    </row>
    <row r="11" spans="2:13" s="89" customFormat="1" ht="13.5" customHeight="1" x14ac:dyDescent="0.25">
      <c r="B11" s="225"/>
      <c r="C11" s="108"/>
      <c r="D11" s="226"/>
      <c r="E11" s="226"/>
      <c r="F11" s="223"/>
      <c r="G11" s="223"/>
      <c r="H11" s="223"/>
      <c r="I11" s="223"/>
      <c r="J11" s="223"/>
      <c r="K11" s="223"/>
      <c r="L11" s="223"/>
      <c r="M11" s="223"/>
    </row>
    <row r="12" spans="2:13" ht="13.5" customHeight="1" x14ac:dyDescent="0.25">
      <c r="B12" s="224">
        <v>4</v>
      </c>
      <c r="C12" s="109"/>
      <c r="D12" s="226"/>
      <c r="E12" s="226"/>
      <c r="F12" s="223"/>
      <c r="G12" s="223"/>
      <c r="H12" s="223"/>
      <c r="I12" s="223"/>
      <c r="J12" s="223"/>
      <c r="K12" s="223"/>
      <c r="L12" s="223"/>
      <c r="M12" s="223"/>
    </row>
    <row r="13" spans="2:13" ht="13.5" customHeight="1" x14ac:dyDescent="0.25">
      <c r="B13" s="224"/>
      <c r="C13" s="108"/>
      <c r="D13" s="226"/>
      <c r="E13" s="226"/>
      <c r="F13" s="223"/>
      <c r="G13" s="223"/>
      <c r="H13" s="223"/>
      <c r="I13" s="223"/>
      <c r="J13" s="223"/>
      <c r="K13" s="223"/>
      <c r="L13" s="223"/>
      <c r="M13" s="223"/>
    </row>
    <row r="14" spans="2:13" ht="13.5" customHeight="1" x14ac:dyDescent="0.25">
      <c r="B14" s="225">
        <v>5</v>
      </c>
      <c r="C14" s="109"/>
      <c r="D14" s="226"/>
      <c r="E14" s="226"/>
      <c r="F14" s="223"/>
      <c r="G14" s="223"/>
      <c r="H14" s="223"/>
      <c r="I14" s="223"/>
      <c r="J14" s="223"/>
      <c r="K14" s="223"/>
      <c r="L14" s="223"/>
      <c r="M14" s="223"/>
    </row>
    <row r="15" spans="2:13" ht="13.5" customHeight="1" x14ac:dyDescent="0.25">
      <c r="B15" s="225"/>
      <c r="C15" s="108"/>
      <c r="D15" s="226"/>
      <c r="E15" s="226"/>
      <c r="F15" s="223"/>
      <c r="G15" s="223"/>
      <c r="H15" s="223"/>
      <c r="I15" s="223"/>
      <c r="J15" s="223"/>
      <c r="K15" s="223"/>
      <c r="L15" s="223"/>
      <c r="M15" s="223"/>
    </row>
    <row r="16" spans="2:13" ht="13.5" customHeight="1" x14ac:dyDescent="0.25">
      <c r="B16" s="224">
        <v>6</v>
      </c>
      <c r="C16" s="109"/>
      <c r="D16" s="226"/>
      <c r="E16" s="226"/>
      <c r="F16" s="223"/>
      <c r="G16" s="223"/>
      <c r="H16" s="223"/>
      <c r="I16" s="223"/>
      <c r="J16" s="223"/>
      <c r="K16" s="223"/>
      <c r="L16" s="223"/>
      <c r="M16" s="223"/>
    </row>
    <row r="17" spans="2:13" ht="13.5" customHeight="1" x14ac:dyDescent="0.25">
      <c r="B17" s="224"/>
      <c r="C17" s="108"/>
      <c r="D17" s="226"/>
      <c r="E17" s="226"/>
      <c r="F17" s="223"/>
      <c r="G17" s="223"/>
      <c r="H17" s="223"/>
      <c r="I17" s="223"/>
      <c r="J17" s="223"/>
      <c r="K17" s="223"/>
      <c r="L17" s="223"/>
      <c r="M17" s="223"/>
    </row>
    <row r="18" spans="2:13" ht="13.5" customHeight="1" x14ac:dyDescent="0.25">
      <c r="B18" s="225">
        <v>7</v>
      </c>
      <c r="C18" s="109"/>
      <c r="D18" s="226"/>
      <c r="E18" s="226"/>
      <c r="F18" s="223"/>
      <c r="G18" s="223"/>
      <c r="H18" s="223"/>
      <c r="I18" s="223"/>
      <c r="J18" s="223"/>
      <c r="K18" s="223"/>
      <c r="L18" s="223"/>
      <c r="M18" s="223"/>
    </row>
    <row r="19" spans="2:13" ht="13.5" customHeight="1" x14ac:dyDescent="0.25">
      <c r="B19" s="225"/>
      <c r="C19" s="108"/>
      <c r="D19" s="226"/>
      <c r="E19" s="226"/>
      <c r="F19" s="223"/>
      <c r="G19" s="223"/>
      <c r="H19" s="223"/>
      <c r="I19" s="223"/>
      <c r="J19" s="223"/>
      <c r="K19" s="223"/>
      <c r="L19" s="223"/>
      <c r="M19" s="223"/>
    </row>
    <row r="20" spans="2:13" ht="13.5" customHeight="1" x14ac:dyDescent="0.25">
      <c r="B20" s="224">
        <v>8</v>
      </c>
      <c r="C20" s="109"/>
      <c r="D20" s="226"/>
      <c r="E20" s="226"/>
      <c r="F20" s="223"/>
      <c r="G20" s="223"/>
      <c r="H20" s="223"/>
      <c r="I20" s="223"/>
      <c r="J20" s="223"/>
      <c r="K20" s="223"/>
      <c r="L20" s="223"/>
      <c r="M20" s="223"/>
    </row>
    <row r="21" spans="2:13" ht="13.5" customHeight="1" x14ac:dyDescent="0.25">
      <c r="B21" s="224"/>
      <c r="C21" s="108"/>
      <c r="D21" s="226"/>
      <c r="E21" s="226"/>
      <c r="F21" s="223"/>
      <c r="G21" s="223"/>
      <c r="H21" s="223"/>
      <c r="I21" s="223"/>
      <c r="J21" s="223"/>
      <c r="K21" s="223"/>
      <c r="L21" s="223"/>
      <c r="M21" s="223"/>
    </row>
    <row r="22" spans="2:13" ht="13.5" customHeight="1" x14ac:dyDescent="0.25">
      <c r="B22" s="225">
        <v>9</v>
      </c>
      <c r="C22" s="109"/>
      <c r="D22" s="226"/>
      <c r="E22" s="226"/>
      <c r="F22" s="223"/>
      <c r="G22" s="223"/>
      <c r="H22" s="223"/>
      <c r="I22" s="223"/>
      <c r="J22" s="223"/>
      <c r="K22" s="223"/>
      <c r="L22" s="223"/>
      <c r="M22" s="223"/>
    </row>
    <row r="23" spans="2:13" ht="14.25" customHeight="1" x14ac:dyDescent="0.25">
      <c r="B23" s="225"/>
      <c r="C23" s="108"/>
      <c r="D23" s="226"/>
      <c r="E23" s="226"/>
      <c r="F23" s="223"/>
      <c r="G23" s="223"/>
      <c r="H23" s="223"/>
      <c r="I23" s="223"/>
      <c r="J23" s="223"/>
      <c r="K23" s="223"/>
      <c r="L23" s="223"/>
      <c r="M23" s="223"/>
    </row>
    <row r="24" spans="2:13" ht="13.5" customHeight="1" x14ac:dyDescent="0.25">
      <c r="B24" s="224">
        <v>10</v>
      </c>
      <c r="C24" s="109"/>
      <c r="D24" s="226"/>
      <c r="E24" s="226"/>
      <c r="F24" s="223"/>
      <c r="G24" s="223"/>
      <c r="H24" s="223"/>
      <c r="I24" s="223"/>
      <c r="J24" s="223"/>
      <c r="K24" s="223"/>
      <c r="L24" s="223"/>
      <c r="M24" s="223"/>
    </row>
    <row r="25" spans="2:13" ht="14.25" customHeight="1" x14ac:dyDescent="0.25">
      <c r="B25" s="224"/>
      <c r="C25" s="108"/>
      <c r="D25" s="226"/>
      <c r="E25" s="226"/>
      <c r="F25" s="223"/>
      <c r="G25" s="223"/>
      <c r="H25" s="223"/>
      <c r="I25" s="223"/>
      <c r="J25" s="223"/>
      <c r="K25" s="223"/>
      <c r="L25" s="223"/>
      <c r="M25" s="223"/>
    </row>
    <row r="26" spans="2:13" ht="13.5" customHeight="1" x14ac:dyDescent="0.25">
      <c r="B26" s="225">
        <v>11</v>
      </c>
      <c r="C26" s="109"/>
      <c r="D26" s="226"/>
      <c r="E26" s="226"/>
      <c r="F26" s="223"/>
      <c r="G26" s="223"/>
      <c r="H26" s="223"/>
      <c r="I26" s="223"/>
      <c r="J26" s="223"/>
      <c r="K26" s="223"/>
      <c r="L26" s="223"/>
      <c r="M26" s="223"/>
    </row>
    <row r="27" spans="2:13" ht="13.5" customHeight="1" x14ac:dyDescent="0.25">
      <c r="B27" s="225"/>
      <c r="C27" s="108"/>
      <c r="D27" s="226"/>
      <c r="E27" s="226"/>
      <c r="F27" s="223"/>
      <c r="G27" s="223"/>
      <c r="H27" s="223"/>
      <c r="I27" s="223"/>
      <c r="J27" s="223"/>
      <c r="K27" s="223"/>
      <c r="L27" s="223"/>
      <c r="M27" s="223"/>
    </row>
    <row r="28" spans="2:13" ht="13.5" customHeight="1" x14ac:dyDescent="0.25">
      <c r="B28" s="224">
        <v>12</v>
      </c>
      <c r="C28" s="109"/>
      <c r="D28" s="226"/>
      <c r="E28" s="226"/>
      <c r="F28" s="223"/>
      <c r="G28" s="223"/>
      <c r="H28" s="223"/>
      <c r="I28" s="223"/>
      <c r="J28" s="223"/>
      <c r="K28" s="223"/>
      <c r="L28" s="223"/>
      <c r="M28" s="223"/>
    </row>
    <row r="29" spans="2:13" ht="13.5" customHeight="1" x14ac:dyDescent="0.25">
      <c r="B29" s="224"/>
      <c r="C29" s="108"/>
      <c r="D29" s="226"/>
      <c r="E29" s="226"/>
      <c r="F29" s="223"/>
      <c r="G29" s="223"/>
      <c r="H29" s="223"/>
      <c r="I29" s="223"/>
      <c r="J29" s="223"/>
      <c r="K29" s="223"/>
      <c r="L29" s="223"/>
      <c r="M29" s="223"/>
    </row>
    <row r="30" spans="2:13" ht="13.5" customHeight="1" x14ac:dyDescent="0.25">
      <c r="B30" s="225">
        <v>13</v>
      </c>
      <c r="C30" s="109"/>
      <c r="D30" s="226"/>
      <c r="E30" s="226"/>
      <c r="F30" s="223"/>
      <c r="G30" s="223"/>
      <c r="H30" s="223"/>
      <c r="I30" s="223"/>
      <c r="J30" s="223"/>
      <c r="K30" s="223"/>
      <c r="L30" s="223"/>
      <c r="M30" s="223"/>
    </row>
    <row r="31" spans="2:13" ht="13.5" customHeight="1" x14ac:dyDescent="0.25">
      <c r="B31" s="225"/>
      <c r="C31" s="108"/>
      <c r="D31" s="226"/>
      <c r="E31" s="226"/>
      <c r="F31" s="223"/>
      <c r="G31" s="223"/>
      <c r="H31" s="223"/>
      <c r="I31" s="223"/>
      <c r="J31" s="223"/>
      <c r="K31" s="223"/>
      <c r="L31" s="223"/>
      <c r="M31" s="223"/>
    </row>
    <row r="32" spans="2:13" ht="13.5" customHeight="1" x14ac:dyDescent="0.25">
      <c r="B32" s="224">
        <v>14</v>
      </c>
      <c r="C32" s="109"/>
      <c r="D32" s="226"/>
      <c r="E32" s="226"/>
      <c r="F32" s="223"/>
      <c r="G32" s="223"/>
      <c r="H32" s="223"/>
      <c r="I32" s="223"/>
      <c r="J32" s="223"/>
      <c r="K32" s="223"/>
      <c r="L32" s="223"/>
      <c r="M32" s="223"/>
    </row>
    <row r="33" spans="2:13" ht="13.5" customHeight="1" x14ac:dyDescent="0.25">
      <c r="B33" s="224"/>
      <c r="C33" s="108"/>
      <c r="D33" s="226"/>
      <c r="E33" s="226"/>
      <c r="F33" s="223"/>
      <c r="G33" s="223"/>
      <c r="H33" s="223"/>
      <c r="I33" s="223"/>
      <c r="J33" s="223"/>
      <c r="K33" s="223"/>
      <c r="L33" s="223"/>
      <c r="M33" s="223"/>
    </row>
    <row r="34" spans="2:13" ht="13.5" customHeight="1" x14ac:dyDescent="0.25">
      <c r="B34" s="225">
        <v>15</v>
      </c>
      <c r="C34" s="109"/>
      <c r="D34" s="226"/>
      <c r="E34" s="226"/>
      <c r="F34" s="223"/>
      <c r="G34" s="223"/>
      <c r="H34" s="223"/>
      <c r="I34" s="223"/>
      <c r="J34" s="223"/>
      <c r="K34" s="223"/>
      <c r="L34" s="223"/>
      <c r="M34" s="223"/>
    </row>
    <row r="35" spans="2:13" ht="13.5" customHeight="1" x14ac:dyDescent="0.25">
      <c r="B35" s="225"/>
      <c r="C35" s="108"/>
      <c r="D35" s="226"/>
      <c r="E35" s="226"/>
      <c r="F35" s="223"/>
      <c r="G35" s="223"/>
      <c r="H35" s="223"/>
      <c r="I35" s="223"/>
      <c r="J35" s="223"/>
      <c r="K35" s="223"/>
      <c r="L35" s="223"/>
      <c r="M35" s="223"/>
    </row>
    <row r="36" spans="2:13" ht="13.5" customHeight="1" x14ac:dyDescent="0.25">
      <c r="B36" s="224">
        <v>16</v>
      </c>
      <c r="C36" s="109"/>
      <c r="D36" s="226"/>
      <c r="E36" s="226"/>
      <c r="F36" s="223"/>
      <c r="G36" s="223"/>
      <c r="H36" s="223"/>
      <c r="I36" s="223"/>
      <c r="J36" s="223"/>
      <c r="K36" s="223"/>
      <c r="L36" s="223"/>
      <c r="M36" s="223"/>
    </row>
    <row r="37" spans="2:13" ht="13.5" customHeight="1" x14ac:dyDescent="0.25">
      <c r="B37" s="224"/>
      <c r="C37" s="108"/>
      <c r="D37" s="226"/>
      <c r="E37" s="226"/>
      <c r="F37" s="223"/>
      <c r="G37" s="223"/>
      <c r="H37" s="223"/>
      <c r="I37" s="223"/>
      <c r="J37" s="223"/>
      <c r="K37" s="223"/>
      <c r="L37" s="223"/>
      <c r="M37" s="223"/>
    </row>
    <row r="38" spans="2:13" ht="13.5" customHeight="1" x14ac:dyDescent="0.25">
      <c r="B38" s="225">
        <v>17</v>
      </c>
      <c r="C38" s="109"/>
      <c r="D38" s="226"/>
      <c r="E38" s="226"/>
      <c r="F38" s="223"/>
      <c r="G38" s="223"/>
      <c r="H38" s="223"/>
      <c r="I38" s="223"/>
      <c r="J38" s="223"/>
      <c r="K38" s="223"/>
      <c r="L38" s="223"/>
      <c r="M38" s="223"/>
    </row>
    <row r="39" spans="2:13" ht="27" customHeight="1" x14ac:dyDescent="0.25">
      <c r="B39" s="225"/>
      <c r="C39" s="108"/>
      <c r="D39" s="226"/>
      <c r="E39" s="226"/>
      <c r="F39" s="223"/>
      <c r="G39" s="223"/>
      <c r="H39" s="223"/>
      <c r="I39" s="223"/>
      <c r="J39" s="223"/>
      <c r="K39" s="223"/>
      <c r="L39" s="223"/>
      <c r="M39" s="223"/>
    </row>
    <row r="40" spans="2:13" ht="13.5" customHeight="1" x14ac:dyDescent="0.25">
      <c r="B40" s="224">
        <v>18</v>
      </c>
      <c r="C40" s="109"/>
      <c r="D40" s="226"/>
      <c r="E40" s="226"/>
      <c r="F40" s="223"/>
      <c r="G40" s="223"/>
      <c r="H40" s="223"/>
      <c r="I40" s="223"/>
      <c r="J40" s="223"/>
      <c r="K40" s="223"/>
      <c r="L40" s="223"/>
      <c r="M40" s="223"/>
    </row>
    <row r="41" spans="2:13" ht="13.5" customHeight="1" x14ac:dyDescent="0.25">
      <c r="B41" s="224"/>
      <c r="C41" s="108"/>
      <c r="D41" s="226"/>
      <c r="E41" s="226"/>
      <c r="F41" s="223"/>
      <c r="G41" s="223"/>
      <c r="H41" s="223"/>
      <c r="I41" s="223"/>
      <c r="J41" s="223"/>
      <c r="K41" s="223"/>
      <c r="L41" s="223"/>
      <c r="M41" s="223"/>
    </row>
    <row r="42" spans="2:13" ht="13.5" customHeight="1" x14ac:dyDescent="0.25">
      <c r="B42" s="225">
        <v>19</v>
      </c>
      <c r="C42" s="109"/>
      <c r="D42" s="226"/>
      <c r="E42" s="226"/>
      <c r="F42" s="223"/>
      <c r="G42" s="223"/>
      <c r="H42" s="223"/>
      <c r="I42" s="223"/>
      <c r="J42" s="223"/>
      <c r="K42" s="223"/>
      <c r="L42" s="223"/>
      <c r="M42" s="223"/>
    </row>
    <row r="43" spans="2:13" ht="13.5" customHeight="1" x14ac:dyDescent="0.25">
      <c r="B43" s="225"/>
      <c r="C43" s="108"/>
      <c r="D43" s="226"/>
      <c r="E43" s="226"/>
      <c r="F43" s="223"/>
      <c r="G43" s="223"/>
      <c r="H43" s="223"/>
      <c r="I43" s="223"/>
      <c r="J43" s="223"/>
      <c r="K43" s="223"/>
      <c r="L43" s="223"/>
      <c r="M43" s="223"/>
    </row>
    <row r="44" spans="2:13" ht="13.5" customHeight="1" x14ac:dyDescent="0.25">
      <c r="B44" s="224">
        <v>20</v>
      </c>
      <c r="C44" s="109"/>
      <c r="D44" s="226"/>
      <c r="E44" s="226"/>
      <c r="F44" s="223"/>
      <c r="G44" s="223"/>
      <c r="H44" s="223"/>
      <c r="I44" s="223"/>
      <c r="J44" s="223"/>
      <c r="K44" s="223"/>
      <c r="L44" s="223"/>
      <c r="M44" s="223"/>
    </row>
    <row r="45" spans="2:13" ht="13.5" customHeight="1" x14ac:dyDescent="0.25">
      <c r="B45" s="224"/>
      <c r="C45" s="108"/>
      <c r="D45" s="226"/>
      <c r="E45" s="226"/>
      <c r="F45" s="223"/>
      <c r="G45" s="223"/>
      <c r="H45" s="223"/>
      <c r="I45" s="223"/>
      <c r="J45" s="223"/>
      <c r="K45" s="223"/>
      <c r="L45" s="223"/>
      <c r="M45" s="223"/>
    </row>
    <row r="46" spans="2:13" ht="13.5" customHeight="1" x14ac:dyDescent="0.25">
      <c r="B46" s="225">
        <v>21</v>
      </c>
      <c r="C46" s="109"/>
      <c r="D46" s="226"/>
      <c r="E46" s="226"/>
      <c r="F46" s="223"/>
      <c r="G46" s="223"/>
      <c r="H46" s="223"/>
      <c r="I46" s="223"/>
      <c r="J46" s="223"/>
      <c r="K46" s="223"/>
      <c r="L46" s="223"/>
      <c r="M46" s="223"/>
    </row>
    <row r="47" spans="2:13" ht="13.5" customHeight="1" x14ac:dyDescent="0.25">
      <c r="B47" s="225"/>
      <c r="C47" s="108"/>
      <c r="D47" s="226"/>
      <c r="E47" s="226"/>
      <c r="F47" s="223"/>
      <c r="G47" s="223"/>
      <c r="H47" s="223"/>
      <c r="I47" s="223"/>
      <c r="J47" s="223"/>
      <c r="K47" s="223"/>
      <c r="L47" s="223"/>
      <c r="M47" s="223"/>
    </row>
    <row r="48" spans="2:13" ht="13.5" customHeight="1" x14ac:dyDescent="0.25">
      <c r="B48" s="224">
        <v>22</v>
      </c>
      <c r="C48" s="109"/>
      <c r="D48" s="226"/>
      <c r="E48" s="226"/>
      <c r="F48" s="223"/>
      <c r="G48" s="223"/>
      <c r="H48" s="223"/>
      <c r="I48" s="223"/>
      <c r="J48" s="223"/>
      <c r="K48" s="223"/>
      <c r="L48" s="223"/>
      <c r="M48" s="223"/>
    </row>
    <row r="49" spans="2:13" ht="13.5" customHeight="1" x14ac:dyDescent="0.25">
      <c r="B49" s="224"/>
      <c r="C49" s="108"/>
      <c r="D49" s="226"/>
      <c r="E49" s="226"/>
      <c r="F49" s="223"/>
      <c r="G49" s="223"/>
      <c r="H49" s="223"/>
      <c r="I49" s="223"/>
      <c r="J49" s="223"/>
      <c r="K49" s="223"/>
      <c r="L49" s="223"/>
      <c r="M49" s="223"/>
    </row>
    <row r="50" spans="2:13" ht="13.5" customHeight="1" x14ac:dyDescent="0.25">
      <c r="B50" s="225">
        <v>23</v>
      </c>
      <c r="C50" s="109"/>
      <c r="D50" s="226"/>
      <c r="E50" s="226"/>
      <c r="F50" s="223"/>
      <c r="G50" s="223"/>
      <c r="H50" s="223"/>
      <c r="I50" s="223"/>
      <c r="J50" s="223"/>
      <c r="K50" s="223"/>
      <c r="L50" s="223"/>
      <c r="M50" s="223"/>
    </row>
    <row r="51" spans="2:13" ht="13.5" customHeight="1" x14ac:dyDescent="0.25">
      <c r="B51" s="225"/>
      <c r="C51" s="108"/>
      <c r="D51" s="226"/>
      <c r="E51" s="226"/>
      <c r="F51" s="223"/>
      <c r="G51" s="223"/>
      <c r="H51" s="223"/>
      <c r="I51" s="223"/>
      <c r="J51" s="223"/>
      <c r="K51" s="223"/>
      <c r="L51" s="223"/>
      <c r="M51" s="223"/>
    </row>
    <row r="52" spans="2:13" ht="13.5" customHeight="1" x14ac:dyDescent="0.25">
      <c r="B52" s="224">
        <v>24</v>
      </c>
      <c r="C52" s="109"/>
      <c r="D52" s="226"/>
      <c r="E52" s="226"/>
      <c r="F52" s="223"/>
      <c r="G52" s="223"/>
      <c r="H52" s="223"/>
      <c r="I52" s="223"/>
      <c r="J52" s="223"/>
      <c r="K52" s="223"/>
      <c r="L52" s="223"/>
      <c r="M52" s="223"/>
    </row>
    <row r="53" spans="2:13" ht="13.5" customHeight="1" x14ac:dyDescent="0.25">
      <c r="B53" s="224"/>
      <c r="C53" s="108"/>
      <c r="D53" s="226"/>
      <c r="E53" s="226"/>
      <c r="F53" s="223"/>
      <c r="G53" s="223"/>
      <c r="H53" s="223"/>
      <c r="I53" s="223"/>
      <c r="J53" s="223"/>
      <c r="K53" s="223"/>
      <c r="L53" s="223"/>
      <c r="M53" s="223"/>
    </row>
    <row r="54" spans="2:13" ht="13.5" customHeight="1" x14ac:dyDescent="0.25">
      <c r="B54" s="225">
        <v>25</v>
      </c>
      <c r="C54" s="109"/>
      <c r="D54" s="226"/>
      <c r="E54" s="226"/>
      <c r="F54" s="223"/>
      <c r="G54" s="223"/>
      <c r="H54" s="223"/>
      <c r="I54" s="223"/>
      <c r="J54" s="223"/>
      <c r="K54" s="223"/>
      <c r="L54" s="223"/>
      <c r="M54" s="223"/>
    </row>
    <row r="55" spans="2:13" ht="13.5" customHeight="1" x14ac:dyDescent="0.25">
      <c r="B55" s="225"/>
      <c r="C55" s="108"/>
      <c r="D55" s="226"/>
      <c r="E55" s="226"/>
      <c r="F55" s="223"/>
      <c r="G55" s="223"/>
      <c r="H55" s="223"/>
      <c r="I55" s="223"/>
      <c r="J55" s="223"/>
      <c r="K55" s="223"/>
      <c r="L55" s="223"/>
      <c r="M55" s="223"/>
    </row>
    <row r="56" spans="2:13" ht="13.5" customHeight="1" x14ac:dyDescent="0.25">
      <c r="B56" s="224">
        <v>26</v>
      </c>
      <c r="C56" s="109"/>
      <c r="D56" s="226"/>
      <c r="E56" s="226"/>
      <c r="F56" s="223"/>
      <c r="G56" s="223"/>
      <c r="H56" s="223"/>
      <c r="I56" s="223"/>
      <c r="J56" s="223"/>
      <c r="K56" s="223"/>
      <c r="L56" s="223"/>
      <c r="M56" s="223"/>
    </row>
    <row r="57" spans="2:13" ht="13.5" customHeight="1" x14ac:dyDescent="0.25">
      <c r="B57" s="224"/>
      <c r="C57" s="108"/>
      <c r="D57" s="226"/>
      <c r="E57" s="226"/>
      <c r="F57" s="223"/>
      <c r="G57" s="223"/>
      <c r="H57" s="223"/>
      <c r="I57" s="223"/>
      <c r="J57" s="223"/>
      <c r="K57" s="223"/>
      <c r="L57" s="223"/>
      <c r="M57" s="223"/>
    </row>
    <row r="58" spans="2:13" ht="13.5" customHeight="1" x14ac:dyDescent="0.25">
      <c r="B58" s="225">
        <v>27</v>
      </c>
      <c r="C58" s="109"/>
      <c r="D58" s="226"/>
      <c r="E58" s="226"/>
      <c r="F58" s="223"/>
      <c r="G58" s="223"/>
      <c r="H58" s="223"/>
      <c r="I58" s="223"/>
      <c r="J58" s="223"/>
      <c r="K58" s="223"/>
      <c r="L58" s="223"/>
      <c r="M58" s="223"/>
    </row>
    <row r="59" spans="2:13" ht="13.5" customHeight="1" x14ac:dyDescent="0.25">
      <c r="B59" s="225"/>
      <c r="C59" s="108"/>
      <c r="D59" s="226"/>
      <c r="E59" s="226"/>
      <c r="F59" s="223"/>
      <c r="G59" s="223"/>
      <c r="H59" s="223"/>
      <c r="I59" s="223"/>
      <c r="J59" s="223"/>
      <c r="K59" s="223"/>
      <c r="L59" s="223"/>
      <c r="M59" s="223"/>
    </row>
    <row r="60" spans="2:13" ht="19.5" customHeight="1" x14ac:dyDescent="0.25">
      <c r="B60" s="224">
        <v>28</v>
      </c>
      <c r="C60" s="109"/>
      <c r="D60" s="226"/>
      <c r="E60" s="226"/>
      <c r="F60" s="223"/>
      <c r="G60" s="223"/>
      <c r="H60" s="223"/>
      <c r="I60" s="223"/>
      <c r="J60" s="223"/>
      <c r="K60" s="223"/>
      <c r="L60" s="223"/>
      <c r="M60" s="223"/>
    </row>
    <row r="61" spans="2:13" ht="19.5" customHeight="1" x14ac:dyDescent="0.25">
      <c r="B61" s="224"/>
      <c r="C61" s="108"/>
      <c r="D61" s="226"/>
      <c r="E61" s="226"/>
      <c r="F61" s="223"/>
      <c r="G61" s="223"/>
      <c r="H61" s="223"/>
      <c r="I61" s="223"/>
      <c r="J61" s="223"/>
      <c r="K61" s="223"/>
      <c r="L61" s="223"/>
      <c r="M61" s="223"/>
    </row>
    <row r="62" spans="2:13" ht="13.5" customHeight="1" x14ac:dyDescent="0.25">
      <c r="B62" s="225">
        <v>29</v>
      </c>
      <c r="C62" s="109"/>
      <c r="D62" s="226"/>
      <c r="E62" s="226"/>
      <c r="F62" s="223"/>
      <c r="G62" s="223"/>
      <c r="H62" s="223"/>
      <c r="I62" s="223"/>
      <c r="J62" s="223"/>
      <c r="K62" s="223"/>
      <c r="L62" s="223"/>
      <c r="M62" s="223"/>
    </row>
    <row r="63" spans="2:13" ht="13.5" customHeight="1" x14ac:dyDescent="0.25">
      <c r="B63" s="225"/>
      <c r="C63" s="108"/>
      <c r="D63" s="226"/>
      <c r="E63" s="226"/>
      <c r="F63" s="223"/>
      <c r="G63" s="223"/>
      <c r="H63" s="223"/>
      <c r="I63" s="223"/>
      <c r="J63" s="223"/>
      <c r="K63" s="223"/>
      <c r="L63" s="223"/>
      <c r="M63" s="223"/>
    </row>
    <row r="64" spans="2:13" ht="13.5" customHeight="1" x14ac:dyDescent="0.25">
      <c r="B64" s="224">
        <v>30</v>
      </c>
      <c r="C64" s="109"/>
      <c r="D64" s="226"/>
      <c r="E64" s="226"/>
      <c r="F64" s="223"/>
      <c r="G64" s="223"/>
      <c r="H64" s="223"/>
      <c r="I64" s="223"/>
      <c r="J64" s="223"/>
      <c r="K64" s="223"/>
      <c r="L64" s="223"/>
      <c r="M64" s="223"/>
    </row>
    <row r="65" spans="2:13" ht="13.5" customHeight="1" x14ac:dyDescent="0.25">
      <c r="B65" s="224"/>
      <c r="C65" s="108"/>
      <c r="D65" s="226"/>
      <c r="E65" s="226"/>
      <c r="F65" s="223"/>
      <c r="G65" s="223"/>
      <c r="H65" s="223"/>
      <c r="I65" s="223"/>
      <c r="J65" s="223"/>
      <c r="K65" s="223"/>
      <c r="L65" s="223"/>
      <c r="M65" s="223"/>
    </row>
  </sheetData>
  <mergeCells count="187">
    <mergeCell ref="B26:B27"/>
    <mergeCell ref="D26:E27"/>
    <mergeCell ref="F26:G27"/>
    <mergeCell ref="H26:I27"/>
    <mergeCell ref="J26:K27"/>
    <mergeCell ref="L26:M27"/>
    <mergeCell ref="L48:M49"/>
    <mergeCell ref="B50:B51"/>
    <mergeCell ref="D50:E51"/>
    <mergeCell ref="F50:G51"/>
    <mergeCell ref="J50:K51"/>
    <mergeCell ref="L50:M51"/>
    <mergeCell ref="B48:B49"/>
    <mergeCell ref="D48:E49"/>
    <mergeCell ref="F48:G49"/>
    <mergeCell ref="J48:K49"/>
    <mergeCell ref="H48:I49"/>
    <mergeCell ref="H50:I51"/>
    <mergeCell ref="J46:K47"/>
    <mergeCell ref="L46:M47"/>
    <mergeCell ref="B42:B43"/>
    <mergeCell ref="D42:E43"/>
    <mergeCell ref="F42:G43"/>
    <mergeCell ref="J42:K43"/>
    <mergeCell ref="B52:B53"/>
    <mergeCell ref="D52:E53"/>
    <mergeCell ref="F52:G53"/>
    <mergeCell ref="D64:E65"/>
    <mergeCell ref="F64:G65"/>
    <mergeCell ref="H64:I65"/>
    <mergeCell ref="B46:B47"/>
    <mergeCell ref="D46:E47"/>
    <mergeCell ref="F46:G47"/>
    <mergeCell ref="B54:B55"/>
    <mergeCell ref="D54:E55"/>
    <mergeCell ref="F54:G55"/>
    <mergeCell ref="H54:I55"/>
    <mergeCell ref="H42:I43"/>
    <mergeCell ref="H46:I47"/>
    <mergeCell ref="B44:B45"/>
    <mergeCell ref="D44:E45"/>
    <mergeCell ref="F44:G45"/>
    <mergeCell ref="H44:I45"/>
    <mergeCell ref="J44:K45"/>
    <mergeCell ref="L44:M45"/>
    <mergeCell ref="L40:M41"/>
    <mergeCell ref="D40:E41"/>
    <mergeCell ref="F40:G41"/>
    <mergeCell ref="B38:B39"/>
    <mergeCell ref="D38:E39"/>
    <mergeCell ref="F38:G39"/>
    <mergeCell ref="J38:K39"/>
    <mergeCell ref="H36:I37"/>
    <mergeCell ref="H38:I39"/>
    <mergeCell ref="H40:I41"/>
    <mergeCell ref="L42:M43"/>
    <mergeCell ref="B32:B33"/>
    <mergeCell ref="D32:E33"/>
    <mergeCell ref="F32:G33"/>
    <mergeCell ref="J32:K33"/>
    <mergeCell ref="L32:M33"/>
    <mergeCell ref="B34:B35"/>
    <mergeCell ref="D34:E35"/>
    <mergeCell ref="F34:G35"/>
    <mergeCell ref="J34:K35"/>
    <mergeCell ref="L34:M35"/>
    <mergeCell ref="H32:I33"/>
    <mergeCell ref="H34:I35"/>
    <mergeCell ref="B36:B37"/>
    <mergeCell ref="D36:E37"/>
    <mergeCell ref="F36:G37"/>
    <mergeCell ref="B40:B41"/>
    <mergeCell ref="J28:K29"/>
    <mergeCell ref="L28:M29"/>
    <mergeCell ref="B30:B31"/>
    <mergeCell ref="D30:E31"/>
    <mergeCell ref="F30:G31"/>
    <mergeCell ref="J30:K31"/>
    <mergeCell ref="L30:M31"/>
    <mergeCell ref="B28:B29"/>
    <mergeCell ref="D28:E29"/>
    <mergeCell ref="F28:G29"/>
    <mergeCell ref="H28:I29"/>
    <mergeCell ref="H30:I31"/>
    <mergeCell ref="L22:M23"/>
    <mergeCell ref="B24:B25"/>
    <mergeCell ref="D24:E25"/>
    <mergeCell ref="F24:G25"/>
    <mergeCell ref="J24:K25"/>
    <mergeCell ref="L24:M25"/>
    <mergeCell ref="B22:B23"/>
    <mergeCell ref="D22:E23"/>
    <mergeCell ref="F22:G23"/>
    <mergeCell ref="J22:K23"/>
    <mergeCell ref="H22:I23"/>
    <mergeCell ref="H24:I25"/>
    <mergeCell ref="B20:B21"/>
    <mergeCell ref="D20:E21"/>
    <mergeCell ref="F20:G21"/>
    <mergeCell ref="J20:K21"/>
    <mergeCell ref="B18:B19"/>
    <mergeCell ref="D18:E19"/>
    <mergeCell ref="F18:G19"/>
    <mergeCell ref="J18:K19"/>
    <mergeCell ref="L18:M19"/>
    <mergeCell ref="L20:M21"/>
    <mergeCell ref="F12:G13"/>
    <mergeCell ref="J12:K13"/>
    <mergeCell ref="L12:M13"/>
    <mergeCell ref="B14:B15"/>
    <mergeCell ref="D14:E15"/>
    <mergeCell ref="F14:G15"/>
    <mergeCell ref="J14:K15"/>
    <mergeCell ref="L14:M15"/>
    <mergeCell ref="L16:M17"/>
    <mergeCell ref="B1:G2"/>
    <mergeCell ref="J2:M3"/>
    <mergeCell ref="D5:E5"/>
    <mergeCell ref="F5:G5"/>
    <mergeCell ref="J6:K7"/>
    <mergeCell ref="L6:M7"/>
    <mergeCell ref="B10:B11"/>
    <mergeCell ref="D10:E11"/>
    <mergeCell ref="F10:G11"/>
    <mergeCell ref="J10:K11"/>
    <mergeCell ref="L10:M11"/>
    <mergeCell ref="B6:B7"/>
    <mergeCell ref="D6:E7"/>
    <mergeCell ref="F6:G7"/>
    <mergeCell ref="B8:B9"/>
    <mergeCell ref="D8:E9"/>
    <mergeCell ref="F8:G9"/>
    <mergeCell ref="J8:K9"/>
    <mergeCell ref="L8:M9"/>
    <mergeCell ref="J5:K5"/>
    <mergeCell ref="L5:M5"/>
    <mergeCell ref="H5:I5"/>
    <mergeCell ref="H6:I7"/>
    <mergeCell ref="H8:I9"/>
    <mergeCell ref="L60:M61"/>
    <mergeCell ref="B58:B59"/>
    <mergeCell ref="D58:E59"/>
    <mergeCell ref="F58:G59"/>
    <mergeCell ref="J58:K59"/>
    <mergeCell ref="H10:I11"/>
    <mergeCell ref="H12:I13"/>
    <mergeCell ref="H14:I15"/>
    <mergeCell ref="H16:I17"/>
    <mergeCell ref="H18:I19"/>
    <mergeCell ref="H20:I21"/>
    <mergeCell ref="H52:I53"/>
    <mergeCell ref="J52:K53"/>
    <mergeCell ref="L52:M53"/>
    <mergeCell ref="J36:K37"/>
    <mergeCell ref="L36:M37"/>
    <mergeCell ref="L38:M39"/>
    <mergeCell ref="J40:K41"/>
    <mergeCell ref="B16:B17"/>
    <mergeCell ref="D16:E17"/>
    <mergeCell ref="F16:G17"/>
    <mergeCell ref="J16:K17"/>
    <mergeCell ref="B12:B13"/>
    <mergeCell ref="D12:E13"/>
    <mergeCell ref="L58:M59"/>
    <mergeCell ref="B60:B61"/>
    <mergeCell ref="B64:B65"/>
    <mergeCell ref="H58:I59"/>
    <mergeCell ref="H60:I61"/>
    <mergeCell ref="J54:K55"/>
    <mergeCell ref="L54:M55"/>
    <mergeCell ref="B62:B63"/>
    <mergeCell ref="D62:E63"/>
    <mergeCell ref="F62:G63"/>
    <mergeCell ref="H62:I63"/>
    <mergeCell ref="J62:K63"/>
    <mergeCell ref="L62:M63"/>
    <mergeCell ref="J64:K65"/>
    <mergeCell ref="L64:M65"/>
    <mergeCell ref="B56:B57"/>
    <mergeCell ref="D56:E57"/>
    <mergeCell ref="F56:G57"/>
    <mergeCell ref="H56:I57"/>
    <mergeCell ref="J56:K57"/>
    <mergeCell ref="L56:M57"/>
    <mergeCell ref="D60:E61"/>
    <mergeCell ref="F60:G61"/>
    <mergeCell ref="J60:K61"/>
  </mergeCells>
  <phoneticPr fontId="21"/>
  <pageMargins left="0.7" right="0.7" top="0.5" bottom="0.28999999999999998" header="0.3" footer="0.3"/>
  <pageSetup paperSize="9" scale="7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48"/>
  <sheetViews>
    <sheetView view="pageBreakPreview" zoomScale="145" zoomScaleNormal="100" zoomScaleSheetLayoutView="145" workbookViewId="0">
      <selection activeCell="G20" sqref="G20"/>
    </sheetView>
  </sheetViews>
  <sheetFormatPr defaultRowHeight="12.75" x14ac:dyDescent="0.25"/>
  <cols>
    <col min="1" max="11" width="8.73046875" customWidth="1"/>
    <col min="12" max="12" width="4.86328125" customWidth="1"/>
    <col min="13" max="13" width="15.3984375" style="127" customWidth="1"/>
    <col min="14" max="14" width="11.3984375" customWidth="1"/>
    <col min="15" max="16" width="12.86328125" customWidth="1"/>
    <col min="17" max="17" width="12.3984375" customWidth="1"/>
  </cols>
  <sheetData>
    <row r="1" spans="1:11" ht="15" customHeight="1" x14ac:dyDescent="0.25"/>
    <row r="2" spans="1:11" x14ac:dyDescent="0.25">
      <c r="A2" s="118"/>
      <c r="B2" s="126"/>
      <c r="C2" s="126"/>
      <c r="D2" s="126"/>
      <c r="E2" s="126"/>
      <c r="F2" s="126"/>
      <c r="G2" s="126"/>
      <c r="H2" s="126"/>
      <c r="I2" s="126"/>
      <c r="J2" s="126"/>
      <c r="K2" s="119"/>
    </row>
    <row r="3" spans="1:11" x14ac:dyDescent="0.25">
      <c r="A3" s="120"/>
      <c r="K3" s="121"/>
    </row>
    <row r="4" spans="1:11" x14ac:dyDescent="0.25">
      <c r="A4" s="120"/>
      <c r="K4" s="121"/>
    </row>
    <row r="5" spans="1:11" x14ac:dyDescent="0.25">
      <c r="A5" s="120"/>
      <c r="K5" s="121"/>
    </row>
    <row r="6" spans="1:11" x14ac:dyDescent="0.25">
      <c r="A6" s="120"/>
      <c r="K6" s="121"/>
    </row>
    <row r="7" spans="1:11" x14ac:dyDescent="0.25">
      <c r="A7" s="120"/>
      <c r="K7" s="121"/>
    </row>
    <row r="8" spans="1:11" x14ac:dyDescent="0.25">
      <c r="A8" s="120"/>
      <c r="K8" s="121"/>
    </row>
    <row r="9" spans="1:11" x14ac:dyDescent="0.25">
      <c r="A9" s="120"/>
      <c r="K9" s="121"/>
    </row>
    <row r="10" spans="1:11" x14ac:dyDescent="0.25">
      <c r="A10" s="120"/>
      <c r="K10" s="121"/>
    </row>
    <row r="11" spans="1:11" x14ac:dyDescent="0.25">
      <c r="A11" s="120"/>
      <c r="K11" s="121"/>
    </row>
    <row r="12" spans="1:11" x14ac:dyDescent="0.25">
      <c r="A12" s="120"/>
      <c r="K12" s="121"/>
    </row>
    <row r="13" spans="1:11" x14ac:dyDescent="0.25">
      <c r="A13" s="120"/>
      <c r="K13" s="121"/>
    </row>
    <row r="14" spans="1:11" x14ac:dyDescent="0.25">
      <c r="A14" s="120"/>
      <c r="K14" s="121"/>
    </row>
    <row r="15" spans="1:11" x14ac:dyDescent="0.25">
      <c r="A15" s="120"/>
      <c r="K15" s="121"/>
    </row>
    <row r="16" spans="1:11" x14ac:dyDescent="0.25">
      <c r="A16" s="120"/>
      <c r="K16" s="121"/>
    </row>
    <row r="17" spans="1:18" x14ac:dyDescent="0.25">
      <c r="A17" s="120"/>
      <c r="K17" s="121"/>
    </row>
    <row r="18" spans="1:18" x14ac:dyDescent="0.25">
      <c r="A18" s="120"/>
      <c r="K18" s="121"/>
    </row>
    <row r="19" spans="1:18" x14ac:dyDescent="0.25">
      <c r="A19" s="120"/>
      <c r="K19" s="121"/>
    </row>
    <row r="20" spans="1:18" x14ac:dyDescent="0.25">
      <c r="A20" s="120"/>
      <c r="K20" s="121"/>
    </row>
    <row r="21" spans="1:18" x14ac:dyDescent="0.25">
      <c r="A21" s="120"/>
      <c r="K21" s="121"/>
    </row>
    <row r="22" spans="1:18" x14ac:dyDescent="0.25">
      <c r="A22" s="120"/>
      <c r="K22" s="121"/>
    </row>
    <row r="23" spans="1:18" x14ac:dyDescent="0.25">
      <c r="A23" s="120"/>
      <c r="K23" s="121"/>
    </row>
    <row r="24" spans="1:18" x14ac:dyDescent="0.25">
      <c r="A24" s="120"/>
      <c r="K24" s="121"/>
    </row>
    <row r="25" spans="1:18" x14ac:dyDescent="0.25">
      <c r="A25" s="120"/>
      <c r="K25" s="121"/>
    </row>
    <row r="26" spans="1:18" x14ac:dyDescent="0.25">
      <c r="A26" s="120"/>
      <c r="K26" s="121"/>
    </row>
    <row r="27" spans="1:18" x14ac:dyDescent="0.25">
      <c r="A27" s="120"/>
      <c r="K27" s="121"/>
    </row>
    <row r="28" spans="1:18" x14ac:dyDescent="0.25">
      <c r="A28" s="120"/>
      <c r="K28" s="121"/>
    </row>
    <row r="29" spans="1:18" x14ac:dyDescent="0.25">
      <c r="A29" s="120"/>
      <c r="K29" s="121"/>
    </row>
    <row r="30" spans="1:18" x14ac:dyDescent="0.25">
      <c r="A30" s="120"/>
      <c r="K30" s="121"/>
    </row>
    <row r="31" spans="1:18" x14ac:dyDescent="0.25">
      <c r="A31" s="120"/>
      <c r="K31" s="121"/>
    </row>
    <row r="32" spans="1:18" x14ac:dyDescent="0.25">
      <c r="A32" s="120"/>
      <c r="K32" s="121"/>
      <c r="R32" s="128"/>
    </row>
    <row r="33" spans="1:18" x14ac:dyDescent="0.25">
      <c r="A33" s="120"/>
      <c r="K33" s="121"/>
      <c r="R33" s="128"/>
    </row>
    <row r="34" spans="1:18" x14ac:dyDescent="0.25">
      <c r="A34" s="120"/>
      <c r="K34" s="121"/>
      <c r="R34" s="128"/>
    </row>
    <row r="35" spans="1:18" x14ac:dyDescent="0.25">
      <c r="A35" s="120"/>
      <c r="K35" s="121"/>
      <c r="R35" s="128"/>
    </row>
    <row r="36" spans="1:18" x14ac:dyDescent="0.25">
      <c r="A36" s="120"/>
      <c r="K36" s="121"/>
      <c r="R36" s="128"/>
    </row>
    <row r="37" spans="1:18" x14ac:dyDescent="0.25">
      <c r="A37" s="120"/>
      <c r="K37" s="121"/>
      <c r="R37" s="128"/>
    </row>
    <row r="38" spans="1:18" x14ac:dyDescent="0.25">
      <c r="A38" s="120"/>
      <c r="K38" s="121"/>
      <c r="R38" s="128"/>
    </row>
    <row r="39" spans="1:18" x14ac:dyDescent="0.25">
      <c r="A39" s="120"/>
      <c r="K39" s="121"/>
      <c r="R39" s="128"/>
    </row>
    <row r="40" spans="1:18" x14ac:dyDescent="0.25">
      <c r="A40" s="120"/>
      <c r="K40" s="121"/>
      <c r="R40" s="128"/>
    </row>
    <row r="41" spans="1:18" x14ac:dyDescent="0.25">
      <c r="A41" s="120"/>
      <c r="K41" s="121"/>
      <c r="R41" s="128"/>
    </row>
    <row r="42" spans="1:18" x14ac:dyDescent="0.25">
      <c r="A42" s="120"/>
      <c r="K42" s="121"/>
      <c r="R42" s="128"/>
    </row>
    <row r="43" spans="1:18" x14ac:dyDescent="0.25">
      <c r="A43" s="120"/>
      <c r="K43" s="121"/>
      <c r="R43" s="128"/>
    </row>
    <row r="44" spans="1:18" x14ac:dyDescent="0.25">
      <c r="A44" s="120"/>
      <c r="K44" s="121"/>
      <c r="R44" s="128"/>
    </row>
    <row r="45" spans="1:18" x14ac:dyDescent="0.25">
      <c r="A45" s="120"/>
      <c r="K45" s="121"/>
      <c r="R45" s="128"/>
    </row>
    <row r="46" spans="1:18" x14ac:dyDescent="0.25">
      <c r="A46" s="120"/>
      <c r="K46" s="121"/>
    </row>
    <row r="47" spans="1:18" x14ac:dyDescent="0.25">
      <c r="A47" s="120"/>
      <c r="K47" s="121"/>
    </row>
    <row r="48" spans="1:18" x14ac:dyDescent="0.25">
      <c r="A48" s="122"/>
      <c r="C48" s="50"/>
      <c r="D48" s="50"/>
      <c r="E48" s="50"/>
      <c r="F48" s="50"/>
      <c r="G48" s="50"/>
      <c r="H48" s="50"/>
      <c r="I48" s="50"/>
      <c r="J48" s="50"/>
      <c r="K48" s="123"/>
    </row>
  </sheetData>
  <phoneticPr fontId="21"/>
  <pageMargins left="0.7" right="0.7" top="0.75" bottom="0.75" header="0.3" footer="0.3"/>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表紙</vt:lpstr>
      <vt:lpstr>全体スケジュール</vt:lpstr>
      <vt:lpstr>シナリオ</vt:lpstr>
      <vt:lpstr>当日星取り</vt:lpstr>
      <vt:lpstr>予算</vt:lpstr>
      <vt:lpstr>参加者</vt:lpstr>
      <vt:lpstr>席次表</vt:lpstr>
      <vt:lpstr>参加者!Print_Area</vt:lpstr>
      <vt:lpstr>全体スケジュール!Print_Area</vt:lpstr>
      <vt:lpstr>当日星取り!Print_Area</vt:lpstr>
      <vt:lpstr>表紙!Print_Area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dc:creator>
  <cp:lastModifiedBy>naoki-kouno</cp:lastModifiedBy>
  <cp:revision/>
  <cp:lastPrinted>2025-08-02T02:14:56Z</cp:lastPrinted>
  <dcterms:created xsi:type="dcterms:W3CDTF">2008-06-14T00:37:57Z</dcterms:created>
  <dcterms:modified xsi:type="dcterms:W3CDTF">2025-08-19T05:26:37Z</dcterms:modified>
</cp:coreProperties>
</file>